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Daily Winners" sheetId="1" r:id="rId1"/>
    <sheet name="Stroke" sheetId="2" r:id="rId2"/>
    <sheet name="Stableford" sheetId="3" r:id="rId3"/>
    <sheet name="Team Scores" sheetId="4" r:id="rId4"/>
    <sheet name="Seniors" sheetId="5" r:id="rId5"/>
  </sheets>
  <calcPr calcId="162913"/>
</workbook>
</file>

<file path=xl/calcChain.xml><?xml version="1.0" encoding="utf-8"?>
<calcChain xmlns="http://schemas.openxmlformats.org/spreadsheetml/2006/main">
  <c r="G62" i="5" l="1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84" i="4"/>
  <c r="G83" i="4"/>
  <c r="G82" i="4"/>
  <c r="G81" i="4"/>
  <c r="G80" i="4"/>
  <c r="G79" i="4"/>
  <c r="G77" i="4"/>
  <c r="G76" i="4"/>
  <c r="G75" i="4"/>
  <c r="G74" i="4"/>
  <c r="G73" i="4"/>
  <c r="G72" i="4"/>
  <c r="G71" i="4"/>
  <c r="G70" i="4"/>
  <c r="G68" i="4"/>
  <c r="G67" i="4"/>
  <c r="G66" i="4"/>
  <c r="G64" i="4"/>
  <c r="G63" i="4"/>
  <c r="G62" i="4"/>
  <c r="G61" i="4"/>
  <c r="G60" i="4"/>
  <c r="G59" i="4"/>
  <c r="G58" i="4"/>
  <c r="G57" i="4"/>
  <c r="G55" i="4"/>
  <c r="G54" i="4"/>
  <c r="G53" i="4"/>
  <c r="G52" i="4"/>
  <c r="G51" i="4"/>
  <c r="G50" i="4"/>
  <c r="G49" i="4"/>
  <c r="G48" i="4"/>
  <c r="G46" i="4"/>
  <c r="G45" i="4"/>
  <c r="G44" i="4"/>
  <c r="G43" i="4"/>
  <c r="G42" i="4"/>
  <c r="G40" i="4"/>
  <c r="G39" i="4"/>
  <c r="G38" i="4"/>
  <c r="G37" i="4"/>
  <c r="G36" i="4"/>
  <c r="G35" i="4"/>
  <c r="G34" i="4"/>
  <c r="G33" i="4"/>
  <c r="G31" i="4"/>
  <c r="G30" i="4"/>
  <c r="G29" i="4"/>
  <c r="G28" i="4"/>
  <c r="G27" i="4"/>
  <c r="G26" i="4"/>
  <c r="G25" i="4"/>
  <c r="G24" i="4"/>
  <c r="G22" i="4"/>
  <c r="G21" i="4"/>
  <c r="G20" i="4"/>
  <c r="G19" i="4"/>
  <c r="G18" i="4"/>
  <c r="G17" i="4"/>
  <c r="G16" i="4"/>
  <c r="G15" i="4"/>
  <c r="G13" i="4"/>
  <c r="G12" i="4"/>
  <c r="G11" i="4"/>
  <c r="G10" i="4"/>
  <c r="G9" i="4"/>
  <c r="G8" i="4"/>
  <c r="G6" i="4"/>
  <c r="G5" i="4"/>
  <c r="G4" i="4"/>
  <c r="G3" i="4"/>
  <c r="G2" i="4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22" i="3"/>
  <c r="G86" i="3"/>
  <c r="G54" i="3"/>
  <c r="G12" i="3"/>
  <c r="G6" i="3"/>
  <c r="G116" i="3"/>
  <c r="G29" i="3"/>
  <c r="G28" i="3"/>
  <c r="G98" i="3"/>
  <c r="G85" i="3"/>
  <c r="G121" i="3"/>
  <c r="G84" i="3"/>
  <c r="G68" i="3"/>
  <c r="G66" i="3"/>
  <c r="G27" i="3"/>
  <c r="G65" i="3"/>
  <c r="G97" i="3"/>
  <c r="G26" i="3"/>
  <c r="G73" i="3"/>
  <c r="G25" i="3"/>
  <c r="G96" i="3"/>
  <c r="G53" i="3"/>
  <c r="G52" i="3"/>
  <c r="G51" i="3"/>
  <c r="G101" i="3"/>
  <c r="G83" i="3"/>
  <c r="G64" i="3"/>
  <c r="G63" i="3"/>
  <c r="G24" i="3"/>
  <c r="G95" i="3"/>
  <c r="G62" i="3"/>
  <c r="G61" i="3"/>
  <c r="G23" i="3"/>
  <c r="G11" i="3"/>
  <c r="G82" i="3"/>
  <c r="G50" i="3"/>
  <c r="G60" i="3"/>
  <c r="G115" i="3"/>
  <c r="G49" i="3"/>
  <c r="G48" i="3"/>
  <c r="G22" i="3"/>
  <c r="G81" i="3"/>
  <c r="G47" i="3"/>
  <c r="G114" i="3"/>
  <c r="G21" i="3"/>
  <c r="G120" i="3"/>
  <c r="G59" i="3"/>
  <c r="G119" i="3"/>
  <c r="G46" i="3"/>
  <c r="G45" i="3"/>
  <c r="G113" i="3"/>
  <c r="G58" i="3"/>
  <c r="G44" i="3"/>
  <c r="G43" i="3"/>
  <c r="G20" i="3"/>
  <c r="G19" i="3"/>
  <c r="G112" i="3"/>
  <c r="G100" i="3"/>
  <c r="G42" i="3"/>
  <c r="G41" i="3"/>
  <c r="G118" i="3"/>
  <c r="G111" i="3"/>
  <c r="G110" i="3"/>
  <c r="G94" i="3"/>
  <c r="G80" i="3"/>
  <c r="G10" i="3"/>
  <c r="G5" i="3"/>
  <c r="G109" i="3"/>
  <c r="G108" i="3"/>
  <c r="G79" i="3"/>
  <c r="G78" i="3"/>
  <c r="G40" i="3"/>
  <c r="G39" i="3"/>
  <c r="G4" i="3"/>
  <c r="G124" i="3"/>
  <c r="G107" i="3"/>
  <c r="G93" i="3"/>
  <c r="G92" i="3"/>
  <c r="G38" i="3"/>
  <c r="G9" i="3"/>
  <c r="G37" i="3"/>
  <c r="G123" i="3"/>
  <c r="G117" i="3"/>
  <c r="G106" i="3"/>
  <c r="G36" i="3"/>
  <c r="G105" i="3"/>
  <c r="G77" i="3"/>
  <c r="G18" i="3"/>
  <c r="G3" i="3"/>
  <c r="G91" i="3"/>
  <c r="G76" i="3"/>
  <c r="G104" i="3"/>
  <c r="G17" i="3"/>
  <c r="G2" i="3"/>
  <c r="G16" i="3"/>
  <c r="G90" i="3"/>
  <c r="G35" i="3"/>
  <c r="G15" i="3"/>
  <c r="G103" i="3"/>
  <c r="G89" i="3"/>
  <c r="G75" i="3"/>
  <c r="G57" i="3"/>
  <c r="G34" i="3"/>
  <c r="G14" i="3"/>
  <c r="G8" i="3"/>
  <c r="G88" i="3"/>
  <c r="G87" i="3"/>
  <c r="G56" i="3"/>
  <c r="G55" i="3"/>
  <c r="G33" i="3"/>
  <c r="G72" i="3"/>
  <c r="G74" i="3"/>
  <c r="G32" i="3"/>
  <c r="G71" i="3"/>
  <c r="G13" i="3"/>
  <c r="G70" i="3"/>
  <c r="G67" i="3"/>
  <c r="G69" i="3"/>
  <c r="G7" i="3"/>
  <c r="G31" i="3"/>
  <c r="G99" i="3"/>
  <c r="G30" i="3"/>
  <c r="G102" i="3"/>
  <c r="G23" i="4" l="1"/>
  <c r="G32" i="4"/>
  <c r="G41" i="4"/>
  <c r="G47" i="4"/>
  <c r="G78" i="4"/>
  <c r="G14" i="4"/>
  <c r="G85" i="4"/>
  <c r="G7" i="4"/>
  <c r="G56" i="4"/>
  <c r="G65" i="4"/>
</calcChain>
</file>

<file path=xl/sharedStrings.xml><?xml version="1.0" encoding="utf-8"?>
<sst xmlns="http://schemas.openxmlformats.org/spreadsheetml/2006/main" count="979" uniqueCount="283">
  <si>
    <t>Day 1</t>
  </si>
  <si>
    <t>A Grade</t>
  </si>
  <si>
    <t>B Grade</t>
  </si>
  <si>
    <t>C Grade</t>
  </si>
  <si>
    <t>NTP's</t>
  </si>
  <si>
    <t>D&amp;P</t>
  </si>
  <si>
    <t>LD</t>
  </si>
  <si>
    <t>9th</t>
  </si>
  <si>
    <t>Money Hole</t>
  </si>
  <si>
    <t>Sam Mesaric</t>
  </si>
  <si>
    <t>Mark Rudan</t>
  </si>
  <si>
    <t>Adam Andrijic</t>
  </si>
  <si>
    <t>5th</t>
  </si>
  <si>
    <t>Ben Thomas</t>
  </si>
  <si>
    <t>4th</t>
  </si>
  <si>
    <t>Luke Arthur</t>
  </si>
  <si>
    <t>3rd</t>
  </si>
  <si>
    <t>John Tulic</t>
  </si>
  <si>
    <t>Mark Oliver</t>
  </si>
  <si>
    <t>Branko Mamic</t>
  </si>
  <si>
    <t>Boro Medjedovic</t>
  </si>
  <si>
    <t>13th</t>
  </si>
  <si>
    <t>Vinko Pavlovic</t>
  </si>
  <si>
    <t>Ivan Majdandzic</t>
  </si>
  <si>
    <t>Joey Stipancic</t>
  </si>
  <si>
    <t>17th</t>
  </si>
  <si>
    <t>John Sarcevic</t>
  </si>
  <si>
    <t>Peter Lako</t>
  </si>
  <si>
    <t>Day 2</t>
  </si>
  <si>
    <t xml:space="preserve">18th </t>
  </si>
  <si>
    <t>Max Luburic</t>
  </si>
  <si>
    <t>Mitch Vinski</t>
  </si>
  <si>
    <t>1st</t>
  </si>
  <si>
    <t>Tony Lovric</t>
  </si>
  <si>
    <t>Matt Pavisa</t>
  </si>
  <si>
    <t>Tom Leko</t>
  </si>
  <si>
    <t>Ivan Milanovic</t>
  </si>
  <si>
    <t>Josip Cengic</t>
  </si>
  <si>
    <t>Miro Franjic</t>
  </si>
  <si>
    <t>Robert Vilenica</t>
  </si>
  <si>
    <t>Zvona Leko</t>
  </si>
  <si>
    <t>Nathan Edwards</t>
  </si>
  <si>
    <t>Day 3</t>
  </si>
  <si>
    <t xml:space="preserve">14th </t>
  </si>
  <si>
    <t>Mirko Briski</t>
  </si>
  <si>
    <t>16th</t>
  </si>
  <si>
    <t>Mark Barisic</t>
  </si>
  <si>
    <t>Marinko Vrlic</t>
  </si>
  <si>
    <t>Mladen Goricki</t>
  </si>
  <si>
    <t>Ernst De Sousa</t>
  </si>
  <si>
    <t>Surname</t>
  </si>
  <si>
    <t>Name</t>
  </si>
  <si>
    <t>Club</t>
  </si>
  <si>
    <t>Day1</t>
  </si>
  <si>
    <t>Total</t>
  </si>
  <si>
    <t>Rudan</t>
  </si>
  <si>
    <t>Mark</t>
  </si>
  <si>
    <t>Sydney</t>
  </si>
  <si>
    <t xml:space="preserve">Medjedovic </t>
  </si>
  <si>
    <t>Boro</t>
  </si>
  <si>
    <t xml:space="preserve">Croam </t>
  </si>
  <si>
    <t>Luburic</t>
  </si>
  <si>
    <t>Max</t>
  </si>
  <si>
    <t>Perth</t>
  </si>
  <si>
    <t xml:space="preserve">Mesaric </t>
  </si>
  <si>
    <t xml:space="preserve">Sam </t>
  </si>
  <si>
    <t xml:space="preserve">Krile </t>
  </si>
  <si>
    <t>Rade</t>
  </si>
  <si>
    <t>Canberra</t>
  </si>
  <si>
    <t>Rados</t>
  </si>
  <si>
    <t>Jozo</t>
  </si>
  <si>
    <t>GC Knights</t>
  </si>
  <si>
    <t xml:space="preserve">Tulich </t>
  </si>
  <si>
    <t xml:space="preserve">John </t>
  </si>
  <si>
    <t xml:space="preserve">CROANZ </t>
  </si>
  <si>
    <t>De Sousa</t>
  </si>
  <si>
    <t xml:space="preserve">Ernest </t>
  </si>
  <si>
    <t>Franjic</t>
  </si>
  <si>
    <t xml:space="preserve">Miro </t>
  </si>
  <si>
    <t xml:space="preserve">CGC Melb </t>
  </si>
  <si>
    <t>Mamic</t>
  </si>
  <si>
    <t xml:space="preserve">Branko </t>
  </si>
  <si>
    <t xml:space="preserve">Vileincia </t>
  </si>
  <si>
    <t xml:space="preserve">Robert </t>
  </si>
  <si>
    <t xml:space="preserve">Thomas </t>
  </si>
  <si>
    <t xml:space="preserve">Ben </t>
  </si>
  <si>
    <t xml:space="preserve">Geelong </t>
  </si>
  <si>
    <t xml:space="preserve">Briski </t>
  </si>
  <si>
    <t xml:space="preserve">Mirko </t>
  </si>
  <si>
    <t xml:space="preserve">Stipancic </t>
  </si>
  <si>
    <t xml:space="preserve">Joey </t>
  </si>
  <si>
    <t xml:space="preserve">Vinski </t>
  </si>
  <si>
    <t xml:space="preserve">Mitch </t>
  </si>
  <si>
    <t>CROANZ</t>
  </si>
  <si>
    <t xml:space="preserve">Zitka </t>
  </si>
  <si>
    <t>Zlatko</t>
  </si>
  <si>
    <t xml:space="preserve">Oliver </t>
  </si>
  <si>
    <t>Marc</t>
  </si>
  <si>
    <t xml:space="preserve">NZ </t>
  </si>
  <si>
    <t>Sunde</t>
  </si>
  <si>
    <t xml:space="preserve">Irene </t>
  </si>
  <si>
    <t>Majdandzic</t>
  </si>
  <si>
    <t xml:space="preserve">Ivan </t>
  </si>
  <si>
    <t xml:space="preserve">Pavlovic </t>
  </si>
  <si>
    <t xml:space="preserve">Vinko </t>
  </si>
  <si>
    <t xml:space="preserve">Soldan </t>
  </si>
  <si>
    <t xml:space="preserve">Ilija </t>
  </si>
  <si>
    <t xml:space="preserve">Andrijic </t>
  </si>
  <si>
    <t>Adam</t>
  </si>
  <si>
    <t>Cengic</t>
  </si>
  <si>
    <t>Josip</t>
  </si>
  <si>
    <t>Vuksich</t>
  </si>
  <si>
    <t xml:space="preserve">Tony </t>
  </si>
  <si>
    <t xml:space="preserve">Laco </t>
  </si>
  <si>
    <t xml:space="preserve">Peter </t>
  </si>
  <si>
    <t>Zovak</t>
  </si>
  <si>
    <t xml:space="preserve">Mate </t>
  </si>
  <si>
    <t xml:space="preserve">Matesic </t>
  </si>
  <si>
    <t xml:space="preserve">Gojko </t>
  </si>
  <si>
    <t>Goricki</t>
  </si>
  <si>
    <t xml:space="preserve">Mladen </t>
  </si>
  <si>
    <t>Elliott</t>
  </si>
  <si>
    <t>Lucas</t>
  </si>
  <si>
    <t xml:space="preserve">Kevic </t>
  </si>
  <si>
    <t>Denis</t>
  </si>
  <si>
    <t>Adelaide</t>
  </si>
  <si>
    <t>Karajanov</t>
  </si>
  <si>
    <t xml:space="preserve">Sonny </t>
  </si>
  <si>
    <t xml:space="preserve">Milanovic </t>
  </si>
  <si>
    <t xml:space="preserve">Matijevic </t>
  </si>
  <si>
    <t>Branko</t>
  </si>
  <si>
    <t>Juretich</t>
  </si>
  <si>
    <t xml:space="preserve">Brian </t>
  </si>
  <si>
    <t xml:space="preserve">Saric </t>
  </si>
  <si>
    <t xml:space="preserve">Jure </t>
  </si>
  <si>
    <t xml:space="preserve">Babic </t>
  </si>
  <si>
    <t xml:space="preserve">Martin </t>
  </si>
  <si>
    <t xml:space="preserve">Kurtovic </t>
  </si>
  <si>
    <t>Arthur</t>
  </si>
  <si>
    <t>Luke</t>
  </si>
  <si>
    <t xml:space="preserve">Leko </t>
  </si>
  <si>
    <t>Mile</t>
  </si>
  <si>
    <t xml:space="preserve">Pavisa </t>
  </si>
  <si>
    <t>Matt</t>
  </si>
  <si>
    <t>Jakovincic</t>
  </si>
  <si>
    <t>Arno</t>
  </si>
  <si>
    <t xml:space="preserve">Wombats </t>
  </si>
  <si>
    <t>Llambias</t>
  </si>
  <si>
    <t xml:space="preserve">Sarcevic </t>
  </si>
  <si>
    <t>Crncevic</t>
  </si>
  <si>
    <t xml:space="preserve">Schiemer </t>
  </si>
  <si>
    <t xml:space="preserve">Tim </t>
  </si>
  <si>
    <t xml:space="preserve">Sunde </t>
  </si>
  <si>
    <t xml:space="preserve">Roy </t>
  </si>
  <si>
    <t>Unkovich</t>
  </si>
  <si>
    <t>Milica</t>
  </si>
  <si>
    <t xml:space="preserve">Lovric </t>
  </si>
  <si>
    <t xml:space="preserve">Pinna </t>
  </si>
  <si>
    <t xml:space="preserve">Wayne </t>
  </si>
  <si>
    <t>Matulic</t>
  </si>
  <si>
    <t xml:space="preserve">Kletus </t>
  </si>
  <si>
    <t>Ljubo</t>
  </si>
  <si>
    <t>Zvonimir</t>
  </si>
  <si>
    <t xml:space="preserve">Began </t>
  </si>
  <si>
    <t xml:space="preserve">Adrian </t>
  </si>
  <si>
    <t xml:space="preserve">Morelli </t>
  </si>
  <si>
    <t xml:space="preserve">Anthony </t>
  </si>
  <si>
    <t>Hayward</t>
  </si>
  <si>
    <t>Rod</t>
  </si>
  <si>
    <t xml:space="preserve">Stan </t>
  </si>
  <si>
    <t xml:space="preserve">Mittiga </t>
  </si>
  <si>
    <t xml:space="preserve">Joe </t>
  </si>
  <si>
    <t>Barisic</t>
  </si>
  <si>
    <t xml:space="preserve">Mark </t>
  </si>
  <si>
    <t xml:space="preserve">Kunovic </t>
  </si>
  <si>
    <t xml:space="preserve">Steven </t>
  </si>
  <si>
    <t xml:space="preserve">Loverich </t>
  </si>
  <si>
    <t xml:space="preserve">Maria </t>
  </si>
  <si>
    <t xml:space="preserve">Vrlic </t>
  </si>
  <si>
    <t>Marinko</t>
  </si>
  <si>
    <t xml:space="preserve">Mikosic </t>
  </si>
  <si>
    <t xml:space="preserve">Steve </t>
  </si>
  <si>
    <t>Samardzija</t>
  </si>
  <si>
    <t>Mike</t>
  </si>
  <si>
    <t xml:space="preserve">Fletcher </t>
  </si>
  <si>
    <t>Jay</t>
  </si>
  <si>
    <t>Karlo</t>
  </si>
  <si>
    <t>Vuko</t>
  </si>
  <si>
    <t>Alilovic</t>
  </si>
  <si>
    <t xml:space="preserve">Dragovic </t>
  </si>
  <si>
    <t>Harry</t>
  </si>
  <si>
    <t xml:space="preserve">Gotal </t>
  </si>
  <si>
    <t xml:space="preserve">Darko </t>
  </si>
  <si>
    <t>Dujmovic</t>
  </si>
  <si>
    <t>Nikola</t>
  </si>
  <si>
    <t>Edwards</t>
  </si>
  <si>
    <t xml:space="preserve">Nathan </t>
  </si>
  <si>
    <t>Orlic</t>
  </si>
  <si>
    <t xml:space="preserve">Marin </t>
  </si>
  <si>
    <t xml:space="preserve">Mario </t>
  </si>
  <si>
    <t>Tomislav</t>
  </si>
  <si>
    <t xml:space="preserve">Marinov </t>
  </si>
  <si>
    <t>Bilic</t>
  </si>
  <si>
    <t xml:space="preserve">Darryl </t>
  </si>
  <si>
    <t>Centinic</t>
  </si>
  <si>
    <t xml:space="preserve">Beris </t>
  </si>
  <si>
    <t xml:space="preserve">Rebrovic </t>
  </si>
  <si>
    <t xml:space="preserve">Colin </t>
  </si>
  <si>
    <t xml:space="preserve">Vranic </t>
  </si>
  <si>
    <t>Deyvid</t>
  </si>
  <si>
    <t xml:space="preserve">Gavranic </t>
  </si>
  <si>
    <t xml:space="preserve">Ante </t>
  </si>
  <si>
    <t xml:space="preserve">Tomasevic </t>
  </si>
  <si>
    <t>Vlado</t>
  </si>
  <si>
    <t>Krizan</t>
  </si>
  <si>
    <t>Joe</t>
  </si>
  <si>
    <t xml:space="preserve">Kosic </t>
  </si>
  <si>
    <t xml:space="preserve">Milic </t>
  </si>
  <si>
    <t xml:space="preserve">Fabian </t>
  </si>
  <si>
    <t xml:space="preserve">Arasic </t>
  </si>
  <si>
    <t>Farac</t>
  </si>
  <si>
    <t>Tonci</t>
  </si>
  <si>
    <t>Domagoj</t>
  </si>
  <si>
    <t>Pausak</t>
  </si>
  <si>
    <t xml:space="preserve">Matic </t>
  </si>
  <si>
    <t>Djopa</t>
  </si>
  <si>
    <t>Petkovich</t>
  </si>
  <si>
    <t xml:space="preserve">Rino </t>
  </si>
  <si>
    <t>Surjan</t>
  </si>
  <si>
    <t>Peter</t>
  </si>
  <si>
    <t>Boric</t>
  </si>
  <si>
    <t>Milenko</t>
  </si>
  <si>
    <t xml:space="preserve">Bell </t>
  </si>
  <si>
    <t xml:space="preserve">Andrew </t>
  </si>
  <si>
    <t xml:space="preserve">Ivo </t>
  </si>
  <si>
    <t xml:space="preserve">Vukman </t>
  </si>
  <si>
    <t xml:space="preserve">Finch </t>
  </si>
  <si>
    <t xml:space="preserve">James </t>
  </si>
  <si>
    <t xml:space="preserve">Misic </t>
  </si>
  <si>
    <t xml:space="preserve">Miran </t>
  </si>
  <si>
    <t xml:space="preserve">Bukarica </t>
  </si>
  <si>
    <t xml:space="preserve">Ercegovic </t>
  </si>
  <si>
    <t>Drago</t>
  </si>
  <si>
    <t xml:space="preserve">Ivesic </t>
  </si>
  <si>
    <t>Anto</t>
  </si>
  <si>
    <t>Suvalko</t>
  </si>
  <si>
    <t>Nick</t>
  </si>
  <si>
    <t xml:space="preserve">Topcic </t>
  </si>
  <si>
    <t xml:space="preserve">Kristo </t>
  </si>
  <si>
    <t xml:space="preserve">Pero </t>
  </si>
  <si>
    <t>Frankie</t>
  </si>
  <si>
    <t xml:space="preserve">Barry </t>
  </si>
  <si>
    <t>Nik</t>
  </si>
  <si>
    <t xml:space="preserve">Milkovic </t>
  </si>
  <si>
    <t xml:space="preserve">Buncuga </t>
  </si>
  <si>
    <t>Jim</t>
  </si>
  <si>
    <t>Rodger</t>
  </si>
  <si>
    <t>Muse</t>
  </si>
  <si>
    <t>Tom</t>
  </si>
  <si>
    <t xml:space="preserve">Michael </t>
  </si>
  <si>
    <t xml:space="preserve">Peric </t>
  </si>
  <si>
    <t xml:space="preserve">Marijan </t>
  </si>
  <si>
    <t xml:space="preserve">Rakic </t>
  </si>
  <si>
    <t>Andy</t>
  </si>
  <si>
    <t>Ivka</t>
  </si>
  <si>
    <t>Glavinic</t>
  </si>
  <si>
    <t>Andrija</t>
  </si>
  <si>
    <t xml:space="preserve">Flavio </t>
  </si>
  <si>
    <t>Zjelko Kalac</t>
  </si>
  <si>
    <t>38 Pts</t>
  </si>
  <si>
    <t>37 Pts</t>
  </si>
  <si>
    <t>36 Pts</t>
  </si>
  <si>
    <t>33 Pts</t>
  </si>
  <si>
    <t>32 Pts</t>
  </si>
  <si>
    <t>43 Pts</t>
  </si>
  <si>
    <t>39 Pts</t>
  </si>
  <si>
    <t>45 Pts</t>
  </si>
  <si>
    <t>42 Pts</t>
  </si>
  <si>
    <t>40 Pts</t>
  </si>
  <si>
    <t>41 Pts</t>
  </si>
  <si>
    <t>Lost on C/Back (18 points on back 9)</t>
  </si>
  <si>
    <t>Lost on C/Back (20 Points on the back 9)</t>
  </si>
  <si>
    <t xml:space="preserve">Vilenica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</si>
</sst>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4" fillId="2" borderId="1" xfId="1" applyFont="1" applyFill="1" applyBorder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2" borderId="2" xfId="0" applyFont="1" applyFill="1" applyBorder="1" applyAlignment="1"/>
    <xf numFmtId="0" fontId="0" fillId="2" borderId="4" xfId="0" applyFill="1" applyBorder="1" applyAlignment="1">
      <alignment horizontal="center"/>
    </xf>
    <xf numFmtId="0" fontId="1" fillId="0" borderId="0" xfId="0" applyFont="1" applyBorder="1"/>
    <xf numFmtId="0" fontId="0" fillId="0" borderId="5" xfId="0" applyFill="1" applyBorder="1" applyAlignment="1">
      <alignment horizontal="center"/>
    </xf>
    <xf numFmtId="0" fontId="4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1066801</xdr:colOff>
      <xdr:row>23</xdr:row>
      <xdr:rowOff>164864</xdr:rowOff>
    </xdr:from>
    <xdr:to>
      <xdr:col>10</xdr:col>
      <xdr:colOff>800100</xdr:colOff>
      <xdr:row>31</xdr:row>
      <xdr:rowOff>67723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3403364"/>
          <a:ext cx="1733549" cy="1426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O6" sqref="O6"/>
    </sheetView>
  </sheetViews>
  <sheetFormatPr defaultRowHeight="15" x14ac:dyDescent="0.25"/>
  <cols>
    <col min="1" max="1" width="15.28515625" bestFit="1" customWidth="1"/>
    <col min="2" max="2" width="9.7109375" bestFit="1" customWidth="1"/>
    <col min="3" max="3" width="1.7109375" customWidth="1"/>
    <col min="4" max="4" width="14" bestFit="1" customWidth="1"/>
    <col min="5" max="5" width="6.140625" bestFit="1" customWidth="1"/>
    <col min="6" max="6" width="1.7109375" customWidth="1"/>
    <col min="7" max="7" width="16.140625" bestFit="1" customWidth="1"/>
    <col min="8" max="8" width="6.140625" bestFit="1" customWidth="1"/>
    <col min="9" max="9" width="1.7109375" customWidth="1"/>
    <col min="10" max="10" width="6" bestFit="1" customWidth="1"/>
    <col min="11" max="11" width="16.140625" bestFit="1" customWidth="1"/>
    <col min="12" max="12" width="1.7109375" style="6" customWidth="1"/>
    <col min="13" max="13" width="5" bestFit="1" customWidth="1"/>
    <col min="14" max="14" width="11.5703125" bestFit="1" customWidth="1"/>
    <col min="15" max="15" width="1.7109375" customWidth="1"/>
    <col min="16" max="16" width="8.140625" bestFit="1" customWidth="1"/>
    <col min="17" max="17" width="15.42578125" bestFit="1" customWidth="1"/>
    <col min="18" max="18" width="1.7109375" customWidth="1"/>
    <col min="19" max="19" width="11.85546875" bestFit="1" customWidth="1"/>
    <col min="20" max="20" width="11.28515625" bestFit="1" customWidth="1"/>
  </cols>
  <sheetData>
    <row r="1" spans="1:20" x14ac:dyDescent="0.25">
      <c r="A1" s="7" t="s">
        <v>0</v>
      </c>
    </row>
    <row r="2" spans="1:20" x14ac:dyDescent="0.25">
      <c r="A2" s="2" t="s">
        <v>1</v>
      </c>
      <c r="B2" s="2"/>
      <c r="C2" s="5"/>
      <c r="D2" s="2" t="s">
        <v>2</v>
      </c>
      <c r="E2" s="3"/>
      <c r="F2" s="6"/>
      <c r="G2" s="2" t="s">
        <v>3</v>
      </c>
      <c r="H2" s="3"/>
      <c r="I2" s="6"/>
      <c r="J2" s="2" t="s">
        <v>4</v>
      </c>
      <c r="K2" s="3"/>
      <c r="M2" s="2" t="s">
        <v>5</v>
      </c>
      <c r="N2" s="3"/>
      <c r="O2" s="6"/>
      <c r="P2" s="2" t="s">
        <v>6</v>
      </c>
      <c r="Q2" s="2" t="s">
        <v>7</v>
      </c>
      <c r="R2" s="5"/>
    </row>
    <row r="3" spans="1:20" x14ac:dyDescent="0.25">
      <c r="A3" s="3" t="s">
        <v>9</v>
      </c>
      <c r="B3" s="3" t="s">
        <v>269</v>
      </c>
      <c r="C3" s="6"/>
      <c r="D3" s="3" t="s">
        <v>10</v>
      </c>
      <c r="E3" s="3" t="s">
        <v>274</v>
      </c>
      <c r="F3" s="6"/>
      <c r="G3" s="3" t="s">
        <v>11</v>
      </c>
      <c r="H3" s="3" t="s">
        <v>278</v>
      </c>
      <c r="I3" s="6"/>
      <c r="J3" s="4" t="s">
        <v>12</v>
      </c>
      <c r="K3" s="3" t="s">
        <v>13</v>
      </c>
      <c r="M3" s="4" t="s">
        <v>14</v>
      </c>
      <c r="N3" s="3" t="s">
        <v>15</v>
      </c>
      <c r="O3" s="6"/>
      <c r="P3" s="4" t="s">
        <v>1</v>
      </c>
      <c r="Q3" s="3" t="s">
        <v>15</v>
      </c>
      <c r="R3" s="6"/>
    </row>
    <row r="4" spans="1:20" x14ac:dyDescent="0.25">
      <c r="A4" s="3" t="s">
        <v>18</v>
      </c>
      <c r="B4" s="3" t="s">
        <v>269</v>
      </c>
      <c r="C4" s="6"/>
      <c r="D4" s="3" t="s">
        <v>19</v>
      </c>
      <c r="E4" s="3" t="s">
        <v>275</v>
      </c>
      <c r="F4" s="6"/>
      <c r="G4" s="3" t="s">
        <v>20</v>
      </c>
      <c r="H4" s="3" t="s">
        <v>275</v>
      </c>
      <c r="I4" s="6"/>
      <c r="J4" s="4" t="s">
        <v>21</v>
      </c>
      <c r="K4" s="3" t="s">
        <v>22</v>
      </c>
      <c r="M4" s="6"/>
      <c r="N4" s="6"/>
      <c r="O4" s="6"/>
      <c r="P4" s="4" t="s">
        <v>2</v>
      </c>
      <c r="Q4" s="3" t="s">
        <v>10</v>
      </c>
      <c r="R4" s="6"/>
      <c r="S4" s="6"/>
      <c r="T4" s="6"/>
    </row>
    <row r="5" spans="1:20" x14ac:dyDescent="0.25">
      <c r="A5" s="3" t="s">
        <v>23</v>
      </c>
      <c r="B5" s="3" t="s">
        <v>270</v>
      </c>
      <c r="C5" s="6"/>
      <c r="D5" s="3" t="s">
        <v>17</v>
      </c>
      <c r="E5" s="3" t="s">
        <v>270</v>
      </c>
      <c r="F5" s="6"/>
      <c r="G5" s="3" t="s">
        <v>24</v>
      </c>
      <c r="H5" s="3" t="s">
        <v>270</v>
      </c>
      <c r="I5" s="6"/>
      <c r="J5" s="4" t="s">
        <v>25</v>
      </c>
      <c r="K5" s="3" t="s">
        <v>26</v>
      </c>
      <c r="M5" s="6"/>
      <c r="N5" s="6"/>
      <c r="O5" s="6"/>
      <c r="P5" s="4" t="s">
        <v>3</v>
      </c>
      <c r="Q5" s="3" t="s">
        <v>27</v>
      </c>
      <c r="R5" s="6"/>
      <c r="S5" s="6"/>
      <c r="T5" s="6"/>
    </row>
    <row r="6" spans="1:20" x14ac:dyDescent="0.25">
      <c r="A6" s="6"/>
      <c r="B6" s="6"/>
      <c r="C6" s="6"/>
      <c r="F6" s="6"/>
      <c r="I6" s="6"/>
      <c r="O6" s="6"/>
      <c r="R6" s="6"/>
    </row>
    <row r="7" spans="1:20" x14ac:dyDescent="0.25">
      <c r="A7" s="2" t="s">
        <v>8</v>
      </c>
      <c r="B7" s="3"/>
      <c r="C7" s="6"/>
      <c r="F7" s="6"/>
      <c r="I7" s="6"/>
      <c r="O7" s="6"/>
      <c r="R7" s="6"/>
    </row>
    <row r="8" spans="1:20" x14ac:dyDescent="0.25">
      <c r="A8" s="4" t="s">
        <v>16</v>
      </c>
      <c r="B8" s="3" t="s">
        <v>17</v>
      </c>
      <c r="C8" s="6"/>
      <c r="F8" s="6"/>
      <c r="I8" s="6"/>
      <c r="O8" s="6"/>
      <c r="R8" s="5"/>
    </row>
    <row r="9" spans="1:20" x14ac:dyDescent="0.25">
      <c r="C9" s="6"/>
      <c r="F9" s="6"/>
      <c r="I9" s="6"/>
      <c r="O9" s="6"/>
      <c r="R9" s="6"/>
    </row>
    <row r="10" spans="1:20" x14ac:dyDescent="0.25">
      <c r="A10" s="7" t="s">
        <v>28</v>
      </c>
      <c r="C10" s="6"/>
      <c r="F10" s="6"/>
      <c r="I10" s="6"/>
      <c r="O10" s="6"/>
      <c r="R10" s="6"/>
      <c r="S10" s="6"/>
      <c r="T10" s="6"/>
    </row>
    <row r="11" spans="1:20" x14ac:dyDescent="0.25">
      <c r="A11" s="2" t="s">
        <v>1</v>
      </c>
      <c r="B11" s="3"/>
      <c r="C11" s="6"/>
      <c r="D11" s="2" t="s">
        <v>2</v>
      </c>
      <c r="E11" s="3"/>
      <c r="F11" s="6"/>
      <c r="G11" s="2" t="s">
        <v>3</v>
      </c>
      <c r="H11" s="3"/>
      <c r="I11" s="6"/>
      <c r="J11" s="2" t="s">
        <v>4</v>
      </c>
      <c r="K11" s="3"/>
      <c r="M11" s="2" t="s">
        <v>5</v>
      </c>
      <c r="N11" s="3"/>
      <c r="O11" s="6"/>
      <c r="P11" s="2" t="s">
        <v>6</v>
      </c>
      <c r="Q11" s="2" t="s">
        <v>29</v>
      </c>
      <c r="R11" s="6"/>
      <c r="S11" s="6"/>
      <c r="T11" s="6"/>
    </row>
    <row r="12" spans="1:20" x14ac:dyDescent="0.25">
      <c r="A12" s="3" t="s">
        <v>13</v>
      </c>
      <c r="B12" s="3" t="s">
        <v>269</v>
      </c>
      <c r="C12" s="6"/>
      <c r="D12" s="3" t="s">
        <v>30</v>
      </c>
      <c r="E12" s="3" t="s">
        <v>276</v>
      </c>
      <c r="F12" s="6"/>
      <c r="G12" s="3" t="s">
        <v>31</v>
      </c>
      <c r="H12" s="3" t="s">
        <v>275</v>
      </c>
      <c r="I12" s="6"/>
      <c r="J12" s="4" t="s">
        <v>12</v>
      </c>
      <c r="K12" s="3" t="s">
        <v>20</v>
      </c>
      <c r="M12" s="4" t="s">
        <v>32</v>
      </c>
      <c r="N12" s="3" t="s">
        <v>33</v>
      </c>
      <c r="O12" s="6"/>
      <c r="P12" s="4" t="s">
        <v>1</v>
      </c>
      <c r="Q12" s="3" t="s">
        <v>34</v>
      </c>
      <c r="R12" s="6"/>
    </row>
    <row r="13" spans="1:20" x14ac:dyDescent="0.25">
      <c r="A13" s="3" t="s">
        <v>34</v>
      </c>
      <c r="B13" s="3" t="s">
        <v>271</v>
      </c>
      <c r="C13" s="6"/>
      <c r="D13" s="3" t="s">
        <v>10</v>
      </c>
      <c r="E13" s="3" t="s">
        <v>277</v>
      </c>
      <c r="F13" s="6"/>
      <c r="G13" s="3" t="s">
        <v>20</v>
      </c>
      <c r="H13" s="3" t="s">
        <v>275</v>
      </c>
      <c r="I13" s="6"/>
      <c r="J13" s="4" t="s">
        <v>21</v>
      </c>
      <c r="K13" s="3" t="s">
        <v>36</v>
      </c>
      <c r="M13" s="6"/>
      <c r="N13" s="6"/>
      <c r="O13" s="6"/>
      <c r="P13" s="4" t="s">
        <v>2</v>
      </c>
      <c r="Q13" s="3" t="s">
        <v>33</v>
      </c>
      <c r="R13" s="6"/>
    </row>
    <row r="14" spans="1:20" x14ac:dyDescent="0.25">
      <c r="A14" s="3" t="s">
        <v>37</v>
      </c>
      <c r="B14" s="3" t="s">
        <v>271</v>
      </c>
      <c r="C14" s="6"/>
      <c r="D14" s="3" t="s">
        <v>38</v>
      </c>
      <c r="E14" s="3" t="s">
        <v>278</v>
      </c>
      <c r="F14" s="6"/>
      <c r="G14" s="3" t="s">
        <v>39</v>
      </c>
      <c r="H14" s="3" t="s">
        <v>269</v>
      </c>
      <c r="I14" s="6"/>
      <c r="J14" s="4" t="s">
        <v>25</v>
      </c>
      <c r="K14" s="3" t="s">
        <v>40</v>
      </c>
      <c r="M14" s="6"/>
      <c r="N14" s="6"/>
      <c r="O14" s="6"/>
      <c r="P14" s="4" t="s">
        <v>3</v>
      </c>
      <c r="Q14" s="3" t="s">
        <v>41</v>
      </c>
      <c r="R14" s="5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6"/>
      <c r="J15" s="21"/>
      <c r="K15" s="6"/>
      <c r="M15" s="6"/>
      <c r="N15" s="6"/>
      <c r="O15" s="6"/>
      <c r="P15" s="21"/>
      <c r="Q15" s="6"/>
      <c r="R15" s="6"/>
    </row>
    <row r="16" spans="1:20" x14ac:dyDescent="0.25">
      <c r="A16" s="2" t="s">
        <v>8</v>
      </c>
      <c r="B16" s="3"/>
      <c r="C16" s="6"/>
      <c r="D16" s="6"/>
      <c r="E16" s="6"/>
      <c r="F16" s="6"/>
      <c r="G16" s="6"/>
      <c r="H16" s="6"/>
      <c r="I16" s="6"/>
      <c r="J16" s="21"/>
      <c r="K16" s="6"/>
      <c r="M16" s="6"/>
      <c r="N16" s="6"/>
      <c r="O16" s="6"/>
      <c r="P16" s="21"/>
      <c r="Q16" s="6"/>
      <c r="R16" s="6"/>
      <c r="S16" s="6"/>
      <c r="T16" s="6"/>
    </row>
    <row r="17" spans="1:20" x14ac:dyDescent="0.25">
      <c r="A17" s="4" t="s">
        <v>16</v>
      </c>
      <c r="B17" s="3" t="s">
        <v>35</v>
      </c>
      <c r="C17" s="6"/>
      <c r="D17" s="6"/>
      <c r="E17" s="6"/>
      <c r="F17" s="6"/>
      <c r="G17" s="6"/>
      <c r="H17" s="6"/>
      <c r="I17" s="6"/>
      <c r="J17" s="21"/>
      <c r="K17" s="6"/>
      <c r="M17" s="6"/>
      <c r="N17" s="6"/>
      <c r="O17" s="6"/>
      <c r="P17" s="21"/>
      <c r="Q17" s="6"/>
      <c r="R17" s="6"/>
      <c r="S17" s="6"/>
      <c r="T17" s="6"/>
    </row>
    <row r="18" spans="1:20" x14ac:dyDescent="0.25">
      <c r="C18" s="6"/>
      <c r="F18" s="6"/>
      <c r="I18" s="6"/>
      <c r="O18" s="6"/>
    </row>
    <row r="19" spans="1:20" x14ac:dyDescent="0.25">
      <c r="A19" s="7" t="s">
        <v>42</v>
      </c>
      <c r="C19" s="6"/>
      <c r="F19" s="6"/>
      <c r="I19" s="6"/>
      <c r="O19" s="6"/>
    </row>
    <row r="20" spans="1:20" x14ac:dyDescent="0.25">
      <c r="A20" s="2" t="s">
        <v>1</v>
      </c>
      <c r="B20" s="3"/>
      <c r="C20" s="6"/>
      <c r="D20" s="2" t="s">
        <v>2</v>
      </c>
      <c r="E20" s="3"/>
      <c r="F20" s="6"/>
      <c r="G20" s="2" t="s">
        <v>3</v>
      </c>
      <c r="H20" s="3"/>
      <c r="I20" s="6"/>
      <c r="J20" s="2" t="s">
        <v>4</v>
      </c>
      <c r="K20" s="3"/>
      <c r="M20" s="2" t="s">
        <v>5</v>
      </c>
      <c r="N20" s="3"/>
      <c r="O20" s="6"/>
      <c r="P20" s="2" t="s">
        <v>6</v>
      </c>
      <c r="Q20" s="2" t="s">
        <v>43</v>
      </c>
    </row>
    <row r="21" spans="1:20" x14ac:dyDescent="0.25">
      <c r="A21" s="3" t="s">
        <v>9</v>
      </c>
      <c r="B21" s="3" t="s">
        <v>271</v>
      </c>
      <c r="D21" s="3" t="s">
        <v>10</v>
      </c>
      <c r="E21" s="3" t="s">
        <v>275</v>
      </c>
      <c r="F21" s="6"/>
      <c r="G21" s="3" t="s">
        <v>44</v>
      </c>
      <c r="H21" s="3" t="s">
        <v>279</v>
      </c>
      <c r="I21" s="6"/>
      <c r="J21" s="4" t="s">
        <v>12</v>
      </c>
      <c r="K21" s="3" t="s">
        <v>30</v>
      </c>
      <c r="M21" s="4" t="s">
        <v>45</v>
      </c>
      <c r="N21" s="3" t="s">
        <v>46</v>
      </c>
      <c r="O21" s="6"/>
      <c r="P21" s="4" t="s">
        <v>1</v>
      </c>
      <c r="Q21" s="3" t="s">
        <v>47</v>
      </c>
    </row>
    <row r="22" spans="1:20" x14ac:dyDescent="0.25">
      <c r="A22" s="3" t="s">
        <v>36</v>
      </c>
      <c r="B22" s="3" t="s">
        <v>272</v>
      </c>
      <c r="D22" s="3" t="s">
        <v>30</v>
      </c>
      <c r="E22" s="3" t="s">
        <v>269</v>
      </c>
      <c r="F22" s="6"/>
      <c r="G22" s="3" t="s">
        <v>24</v>
      </c>
      <c r="H22" s="3" t="s">
        <v>269</v>
      </c>
      <c r="I22" s="6"/>
      <c r="J22" s="4" t="s">
        <v>21</v>
      </c>
      <c r="K22" s="3" t="s">
        <v>15</v>
      </c>
      <c r="M22" s="6"/>
      <c r="N22" s="6"/>
      <c r="O22" s="6"/>
      <c r="P22" s="4" t="s">
        <v>2</v>
      </c>
      <c r="Q22" s="3" t="s">
        <v>10</v>
      </c>
    </row>
    <row r="23" spans="1:20" x14ac:dyDescent="0.25">
      <c r="A23" s="3" t="s">
        <v>48</v>
      </c>
      <c r="B23" s="3" t="s">
        <v>273</v>
      </c>
      <c r="D23" s="3" t="s">
        <v>49</v>
      </c>
      <c r="E23" s="3" t="s">
        <v>270</v>
      </c>
      <c r="F23" s="6"/>
      <c r="G23" s="3" t="s">
        <v>39</v>
      </c>
      <c r="H23" s="3" t="s">
        <v>269</v>
      </c>
      <c r="I23" s="6"/>
      <c r="J23" s="4" t="s">
        <v>25</v>
      </c>
      <c r="K23" s="3" t="s">
        <v>268</v>
      </c>
      <c r="M23" s="6"/>
      <c r="N23" s="6"/>
      <c r="O23" s="6"/>
      <c r="P23" s="4" t="s">
        <v>3</v>
      </c>
      <c r="Q23" s="3" t="s">
        <v>24</v>
      </c>
    </row>
    <row r="25" spans="1:20" x14ac:dyDescent="0.25">
      <c r="A25" s="2" t="s">
        <v>8</v>
      </c>
      <c r="B25" s="3"/>
    </row>
    <row r="26" spans="1:20" x14ac:dyDescent="0.25">
      <c r="A26" s="4" t="s">
        <v>16</v>
      </c>
      <c r="B26" s="3" t="s">
        <v>15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8" sqref="G18"/>
    </sheetView>
  </sheetViews>
  <sheetFormatPr defaultRowHeight="15" x14ac:dyDescent="0.25"/>
  <sheetData>
    <row r="1" spans="1:7" x14ac:dyDescent="0.25">
      <c r="A1" s="7" t="s">
        <v>50</v>
      </c>
      <c r="B1" s="7" t="s">
        <v>51</v>
      </c>
      <c r="C1" s="7" t="s">
        <v>52</v>
      </c>
      <c r="D1" s="8" t="s">
        <v>0</v>
      </c>
      <c r="E1" s="15" t="s">
        <v>28</v>
      </c>
      <c r="F1" s="1" t="s">
        <v>42</v>
      </c>
      <c r="G1" s="16" t="s">
        <v>54</v>
      </c>
    </row>
    <row r="2" spans="1:7" x14ac:dyDescent="0.25">
      <c r="A2" s="9" t="s">
        <v>138</v>
      </c>
      <c r="B2" s="9" t="s">
        <v>139</v>
      </c>
      <c r="C2" s="9" t="s">
        <v>57</v>
      </c>
      <c r="D2" s="10">
        <v>73</v>
      </c>
      <c r="E2" s="10">
        <v>75</v>
      </c>
      <c r="F2" s="11">
        <v>81</v>
      </c>
      <c r="G2" s="10">
        <f t="shared" ref="G2:G18" si="0">D2+E2+F2</f>
        <v>229</v>
      </c>
    </row>
    <row r="3" spans="1:7" x14ac:dyDescent="0.25">
      <c r="A3" s="9" t="s">
        <v>105</v>
      </c>
      <c r="B3" s="9" t="s">
        <v>106</v>
      </c>
      <c r="C3" s="9" t="s">
        <v>60</v>
      </c>
      <c r="D3" s="10">
        <v>73</v>
      </c>
      <c r="E3" s="10">
        <v>78</v>
      </c>
      <c r="F3" s="11">
        <v>82</v>
      </c>
      <c r="G3" s="10">
        <f t="shared" si="0"/>
        <v>233</v>
      </c>
    </row>
    <row r="4" spans="1:7" x14ac:dyDescent="0.25">
      <c r="A4" s="9" t="s">
        <v>96</v>
      </c>
      <c r="B4" s="9" t="s">
        <v>97</v>
      </c>
      <c r="C4" s="9" t="s">
        <v>98</v>
      </c>
      <c r="D4" s="10">
        <v>71</v>
      </c>
      <c r="E4" s="10">
        <v>74</v>
      </c>
      <c r="F4" s="11">
        <v>89</v>
      </c>
      <c r="G4" s="10">
        <f t="shared" si="0"/>
        <v>234</v>
      </c>
    </row>
    <row r="5" spans="1:7" x14ac:dyDescent="0.25">
      <c r="A5" s="9" t="s">
        <v>167</v>
      </c>
      <c r="B5" s="9" t="s">
        <v>168</v>
      </c>
      <c r="C5" s="9" t="s">
        <v>57</v>
      </c>
      <c r="D5" s="10">
        <v>79</v>
      </c>
      <c r="E5" s="10">
        <v>77</v>
      </c>
      <c r="F5" s="11">
        <v>84</v>
      </c>
      <c r="G5" s="10">
        <f t="shared" si="0"/>
        <v>240</v>
      </c>
    </row>
    <row r="6" spans="1:7" x14ac:dyDescent="0.25">
      <c r="A6" s="9" t="s">
        <v>142</v>
      </c>
      <c r="B6" s="9" t="s">
        <v>143</v>
      </c>
      <c r="C6" s="9" t="s">
        <v>57</v>
      </c>
      <c r="D6" s="10">
        <v>86</v>
      </c>
      <c r="E6" s="10">
        <v>73</v>
      </c>
      <c r="F6" s="11">
        <v>82</v>
      </c>
      <c r="G6" s="10">
        <f t="shared" si="0"/>
        <v>241</v>
      </c>
    </row>
    <row r="7" spans="1:7" x14ac:dyDescent="0.25">
      <c r="A7" s="9" t="s">
        <v>84</v>
      </c>
      <c r="B7" s="9" t="s">
        <v>85</v>
      </c>
      <c r="C7" s="9" t="s">
        <v>86</v>
      </c>
      <c r="D7" s="10">
        <v>80</v>
      </c>
      <c r="E7" s="10">
        <v>77</v>
      </c>
      <c r="F7" s="11">
        <v>86</v>
      </c>
      <c r="G7" s="10">
        <f t="shared" si="0"/>
        <v>243</v>
      </c>
    </row>
    <row r="8" spans="1:7" x14ac:dyDescent="0.25">
      <c r="A8" s="9" t="s">
        <v>64</v>
      </c>
      <c r="B8" s="9" t="s">
        <v>65</v>
      </c>
      <c r="C8" s="9" t="s">
        <v>60</v>
      </c>
      <c r="D8" s="10">
        <v>80</v>
      </c>
      <c r="E8" s="10">
        <v>84</v>
      </c>
      <c r="F8" s="11">
        <v>83</v>
      </c>
      <c r="G8" s="10">
        <f t="shared" si="0"/>
        <v>247</v>
      </c>
    </row>
    <row r="9" spans="1:7" x14ac:dyDescent="0.25">
      <c r="A9" s="9" t="s">
        <v>121</v>
      </c>
      <c r="B9" s="9" t="s">
        <v>122</v>
      </c>
      <c r="C9" s="9" t="s">
        <v>79</v>
      </c>
      <c r="D9" s="10">
        <v>84</v>
      </c>
      <c r="E9" s="10">
        <v>82</v>
      </c>
      <c r="F9" s="11">
        <v>81</v>
      </c>
      <c r="G9" s="10">
        <f t="shared" si="0"/>
        <v>247</v>
      </c>
    </row>
    <row r="10" spans="1:7" x14ac:dyDescent="0.25">
      <c r="A10" s="9" t="s">
        <v>133</v>
      </c>
      <c r="B10" s="9" t="s">
        <v>134</v>
      </c>
      <c r="C10" s="9" t="s">
        <v>125</v>
      </c>
      <c r="D10" s="10">
        <v>85</v>
      </c>
      <c r="E10" s="10">
        <v>83</v>
      </c>
      <c r="F10" s="11">
        <v>86</v>
      </c>
      <c r="G10" s="10">
        <f t="shared" si="0"/>
        <v>254</v>
      </c>
    </row>
    <row r="11" spans="1:7" x14ac:dyDescent="0.25">
      <c r="A11" s="9" t="s">
        <v>123</v>
      </c>
      <c r="B11" s="9" t="s">
        <v>124</v>
      </c>
      <c r="C11" s="9" t="s">
        <v>125</v>
      </c>
      <c r="D11" s="10">
        <v>85</v>
      </c>
      <c r="E11" s="10">
        <v>85</v>
      </c>
      <c r="F11" s="11">
        <v>84</v>
      </c>
      <c r="G11" s="10">
        <f t="shared" si="0"/>
        <v>254</v>
      </c>
    </row>
    <row r="12" spans="1:7" x14ac:dyDescent="0.25">
      <c r="A12" s="9" t="s">
        <v>128</v>
      </c>
      <c r="B12" s="9" t="s">
        <v>102</v>
      </c>
      <c r="C12" s="9" t="s">
        <v>57</v>
      </c>
      <c r="D12" s="10">
        <v>88</v>
      </c>
      <c r="E12" s="10">
        <v>90</v>
      </c>
      <c r="F12" s="11">
        <v>86</v>
      </c>
      <c r="G12" s="10">
        <f t="shared" si="0"/>
        <v>264</v>
      </c>
    </row>
    <row r="13" spans="1:7" x14ac:dyDescent="0.25">
      <c r="A13" s="9" t="s">
        <v>152</v>
      </c>
      <c r="B13" s="9" t="s">
        <v>153</v>
      </c>
      <c r="C13" s="9" t="s">
        <v>98</v>
      </c>
      <c r="D13" s="10">
        <v>93</v>
      </c>
      <c r="E13" s="10">
        <v>89</v>
      </c>
      <c r="F13" s="11">
        <v>89</v>
      </c>
      <c r="G13" s="10">
        <f t="shared" si="0"/>
        <v>271</v>
      </c>
    </row>
    <row r="14" spans="1:7" x14ac:dyDescent="0.25">
      <c r="A14" s="9" t="s">
        <v>119</v>
      </c>
      <c r="B14" s="9" t="s">
        <v>120</v>
      </c>
      <c r="C14" s="9" t="s">
        <v>98</v>
      </c>
      <c r="D14" s="10">
        <v>90</v>
      </c>
      <c r="E14" s="10">
        <v>92</v>
      </c>
      <c r="F14" s="11">
        <v>91</v>
      </c>
      <c r="G14" s="10">
        <f t="shared" si="0"/>
        <v>273</v>
      </c>
    </row>
    <row r="15" spans="1:7" x14ac:dyDescent="0.25">
      <c r="A15" s="9" t="s">
        <v>129</v>
      </c>
      <c r="B15" s="9" t="s">
        <v>130</v>
      </c>
      <c r="C15" s="9" t="s">
        <v>86</v>
      </c>
      <c r="D15" s="10">
        <v>93</v>
      </c>
      <c r="E15" s="10">
        <v>90</v>
      </c>
      <c r="F15" s="11">
        <v>94</v>
      </c>
      <c r="G15" s="10">
        <f t="shared" si="0"/>
        <v>277</v>
      </c>
    </row>
    <row r="16" spans="1:7" x14ac:dyDescent="0.25">
      <c r="A16" s="9" t="s">
        <v>172</v>
      </c>
      <c r="B16" s="9" t="s">
        <v>173</v>
      </c>
      <c r="C16" s="9" t="s">
        <v>68</v>
      </c>
      <c r="D16" s="10">
        <v>94</v>
      </c>
      <c r="E16" s="10">
        <v>93</v>
      </c>
      <c r="F16" s="11">
        <v>95</v>
      </c>
      <c r="G16" s="10">
        <f t="shared" si="0"/>
        <v>282</v>
      </c>
    </row>
    <row r="17" spans="1:7" x14ac:dyDescent="0.25">
      <c r="A17" s="9" t="s">
        <v>187</v>
      </c>
      <c r="B17" s="9" t="s">
        <v>116</v>
      </c>
      <c r="C17" s="9" t="s">
        <v>63</v>
      </c>
      <c r="D17" s="10">
        <v>93</v>
      </c>
      <c r="E17" s="10">
        <v>90</v>
      </c>
      <c r="F17" s="11">
        <v>100</v>
      </c>
      <c r="G17" s="10">
        <f t="shared" si="0"/>
        <v>283</v>
      </c>
    </row>
    <row r="18" spans="1:7" x14ac:dyDescent="0.25">
      <c r="A18" s="9" t="s">
        <v>180</v>
      </c>
      <c r="B18" s="9" t="s">
        <v>181</v>
      </c>
      <c r="C18" s="9" t="s">
        <v>57</v>
      </c>
      <c r="D18" s="10">
        <v>93</v>
      </c>
      <c r="E18" s="10">
        <v>89</v>
      </c>
      <c r="F18" s="11">
        <v>103</v>
      </c>
      <c r="G18" s="10">
        <f t="shared" si="0"/>
        <v>285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29" workbookViewId="0">
      <selection activeCell="J36" sqref="J36"/>
    </sheetView>
  </sheetViews>
  <sheetFormatPr defaultRowHeight="15" x14ac:dyDescent="0.25"/>
  <cols>
    <col min="1" max="1" width="10.7109375" bestFit="1" customWidth="1"/>
    <col min="2" max="2" width="8.42578125" bestFit="1" customWidth="1"/>
    <col min="3" max="3" width="10.5703125" bestFit="1" customWidth="1"/>
    <col min="6" max="6" width="9.140625" style="14"/>
  </cols>
  <sheetData>
    <row r="1" spans="1:12" x14ac:dyDescent="0.25">
      <c r="A1" s="7" t="s">
        <v>50</v>
      </c>
      <c r="B1" s="7" t="s">
        <v>51</v>
      </c>
      <c r="C1" s="7" t="s">
        <v>52</v>
      </c>
      <c r="D1" s="8" t="s">
        <v>53</v>
      </c>
      <c r="E1" s="8" t="s">
        <v>28</v>
      </c>
      <c r="F1" s="7" t="s">
        <v>42</v>
      </c>
      <c r="G1" s="8" t="s">
        <v>54</v>
      </c>
      <c r="I1" s="16"/>
      <c r="J1" s="16"/>
      <c r="K1" s="16"/>
      <c r="L1" s="16"/>
    </row>
    <row r="2" spans="1:12" x14ac:dyDescent="0.25">
      <c r="A2" s="9" t="s">
        <v>123</v>
      </c>
      <c r="B2" s="9" t="s">
        <v>124</v>
      </c>
      <c r="C2" s="9" t="s">
        <v>125</v>
      </c>
      <c r="D2" s="10">
        <v>30</v>
      </c>
      <c r="E2" s="10">
        <v>30</v>
      </c>
      <c r="F2" s="10">
        <v>32</v>
      </c>
      <c r="G2" s="10">
        <f t="shared" ref="G2:G33" si="0">D2+E2+F2</f>
        <v>92</v>
      </c>
      <c r="I2" s="6"/>
      <c r="J2" s="6"/>
      <c r="K2" s="6"/>
    </row>
    <row r="3" spans="1:12" x14ac:dyDescent="0.25">
      <c r="A3" s="9" t="s">
        <v>133</v>
      </c>
      <c r="B3" s="9" t="s">
        <v>134</v>
      </c>
      <c r="C3" s="9" t="s">
        <v>125</v>
      </c>
      <c r="D3" s="10">
        <v>30</v>
      </c>
      <c r="E3" s="10">
        <v>31</v>
      </c>
      <c r="F3" s="10">
        <v>28</v>
      </c>
      <c r="G3" s="10">
        <f t="shared" si="0"/>
        <v>89</v>
      </c>
      <c r="I3" s="18"/>
      <c r="J3" s="18"/>
      <c r="K3" s="25"/>
    </row>
    <row r="4" spans="1:12" x14ac:dyDescent="0.25">
      <c r="A4" s="9" t="s">
        <v>159</v>
      </c>
      <c r="B4" s="9" t="s">
        <v>95</v>
      </c>
      <c r="C4" s="9" t="s">
        <v>125</v>
      </c>
      <c r="D4" s="10">
        <v>32</v>
      </c>
      <c r="E4" s="10">
        <v>29</v>
      </c>
      <c r="F4" s="10">
        <v>24</v>
      </c>
      <c r="G4" s="10">
        <f t="shared" si="0"/>
        <v>85</v>
      </c>
      <c r="I4" s="18"/>
      <c r="J4" s="18"/>
      <c r="K4" s="25"/>
    </row>
    <row r="5" spans="1:12" x14ac:dyDescent="0.25">
      <c r="A5" s="9" t="s">
        <v>170</v>
      </c>
      <c r="B5" s="9" t="s">
        <v>171</v>
      </c>
      <c r="C5" s="9" t="s">
        <v>125</v>
      </c>
      <c r="D5" s="10">
        <v>28</v>
      </c>
      <c r="E5" s="10">
        <v>31</v>
      </c>
      <c r="F5" s="10">
        <v>25</v>
      </c>
      <c r="G5" s="10">
        <f t="shared" si="0"/>
        <v>84</v>
      </c>
      <c r="I5" s="18"/>
      <c r="J5" s="18"/>
      <c r="K5" s="25"/>
    </row>
    <row r="6" spans="1:12" x14ac:dyDescent="0.25">
      <c r="A6" s="9" t="s">
        <v>264</v>
      </c>
      <c r="B6" s="9" t="s">
        <v>110</v>
      </c>
      <c r="C6" s="9" t="s">
        <v>125</v>
      </c>
      <c r="D6" s="10">
        <v>23</v>
      </c>
      <c r="E6" s="10">
        <v>17</v>
      </c>
      <c r="F6" s="10">
        <v>14</v>
      </c>
      <c r="G6" s="10">
        <f t="shared" si="0"/>
        <v>54</v>
      </c>
      <c r="I6" s="18"/>
      <c r="J6" s="18"/>
      <c r="K6" s="25"/>
    </row>
    <row r="7" spans="1:12" x14ac:dyDescent="0.25">
      <c r="A7" s="9" t="s">
        <v>66</v>
      </c>
      <c r="B7" s="9" t="s">
        <v>67</v>
      </c>
      <c r="C7" s="9" t="s">
        <v>68</v>
      </c>
      <c r="D7" s="10">
        <v>32</v>
      </c>
      <c r="E7" s="10">
        <v>38</v>
      </c>
      <c r="F7" s="10">
        <v>37</v>
      </c>
      <c r="G7" s="10">
        <f t="shared" si="0"/>
        <v>107</v>
      </c>
      <c r="I7" s="18"/>
      <c r="J7" s="18"/>
      <c r="K7" s="25"/>
    </row>
    <row r="8" spans="1:12" x14ac:dyDescent="0.25">
      <c r="A8" s="9" t="s">
        <v>101</v>
      </c>
      <c r="B8" s="9" t="s">
        <v>102</v>
      </c>
      <c r="C8" s="9" t="s">
        <v>68</v>
      </c>
      <c r="D8" s="10">
        <v>37</v>
      </c>
      <c r="E8" s="10">
        <v>27</v>
      </c>
      <c r="F8" s="10">
        <v>31</v>
      </c>
      <c r="G8" s="10">
        <f t="shared" si="0"/>
        <v>95</v>
      </c>
      <c r="I8" s="18"/>
      <c r="J8" s="18"/>
      <c r="K8" s="25"/>
    </row>
    <row r="9" spans="1:12" x14ac:dyDescent="0.25">
      <c r="A9" s="9" t="s">
        <v>149</v>
      </c>
      <c r="B9" s="9" t="s">
        <v>112</v>
      </c>
      <c r="C9" s="9" t="s">
        <v>68</v>
      </c>
      <c r="D9" s="10">
        <v>29</v>
      </c>
      <c r="E9" s="10">
        <v>32</v>
      </c>
      <c r="F9" s="10">
        <v>25</v>
      </c>
      <c r="G9" s="10">
        <f t="shared" si="0"/>
        <v>86</v>
      </c>
      <c r="I9" s="18"/>
      <c r="J9" s="18"/>
      <c r="K9" s="25"/>
    </row>
    <row r="10" spans="1:12" x14ac:dyDescent="0.25">
      <c r="A10" s="9" t="s">
        <v>172</v>
      </c>
      <c r="B10" s="9" t="s">
        <v>173</v>
      </c>
      <c r="C10" s="9" t="s">
        <v>68</v>
      </c>
      <c r="D10" s="10">
        <v>28</v>
      </c>
      <c r="E10" s="10">
        <v>28</v>
      </c>
      <c r="F10" s="10">
        <v>28</v>
      </c>
      <c r="G10" s="10">
        <f t="shared" si="0"/>
        <v>84</v>
      </c>
      <c r="I10" s="18"/>
      <c r="J10" s="18"/>
      <c r="K10" s="25"/>
    </row>
    <row r="11" spans="1:12" x14ac:dyDescent="0.25">
      <c r="A11" s="9" t="s">
        <v>224</v>
      </c>
      <c r="B11" s="9" t="s">
        <v>200</v>
      </c>
      <c r="C11" s="9" t="s">
        <v>68</v>
      </c>
      <c r="D11" s="10">
        <v>23</v>
      </c>
      <c r="E11" s="10">
        <v>19</v>
      </c>
      <c r="F11" s="10">
        <v>31</v>
      </c>
      <c r="G11" s="10">
        <f t="shared" si="0"/>
        <v>73</v>
      </c>
      <c r="I11" s="18"/>
      <c r="J11" s="18"/>
      <c r="K11" s="25"/>
    </row>
    <row r="12" spans="1:12" x14ac:dyDescent="0.25">
      <c r="A12" s="9" t="s">
        <v>265</v>
      </c>
      <c r="B12" s="9" t="s">
        <v>266</v>
      </c>
      <c r="C12" s="9" t="s">
        <v>68</v>
      </c>
      <c r="D12" s="10">
        <v>30</v>
      </c>
      <c r="E12" s="10">
        <v>22</v>
      </c>
      <c r="F12" s="10"/>
      <c r="G12" s="10">
        <f t="shared" si="0"/>
        <v>52</v>
      </c>
      <c r="I12" s="18"/>
      <c r="J12" s="18"/>
      <c r="K12" s="25"/>
    </row>
    <row r="13" spans="1:12" x14ac:dyDescent="0.25">
      <c r="A13" s="9" t="s">
        <v>77</v>
      </c>
      <c r="B13" s="9" t="s">
        <v>78</v>
      </c>
      <c r="C13" s="9" t="s">
        <v>79</v>
      </c>
      <c r="D13" s="10">
        <v>32</v>
      </c>
      <c r="E13" s="10">
        <v>40</v>
      </c>
      <c r="F13" s="10">
        <v>32</v>
      </c>
      <c r="G13" s="10">
        <f t="shared" si="0"/>
        <v>104</v>
      </c>
      <c r="I13" s="18"/>
      <c r="J13" s="18"/>
      <c r="K13" s="25"/>
    </row>
    <row r="14" spans="1:12" x14ac:dyDescent="0.25">
      <c r="A14" s="9" t="s">
        <v>103</v>
      </c>
      <c r="B14" s="9" t="s">
        <v>104</v>
      </c>
      <c r="C14" s="9" t="s">
        <v>79</v>
      </c>
      <c r="D14" s="10">
        <v>32</v>
      </c>
      <c r="E14" s="10">
        <v>37</v>
      </c>
      <c r="F14" s="10">
        <v>26</v>
      </c>
      <c r="G14" s="10">
        <f t="shared" si="0"/>
        <v>95</v>
      </c>
      <c r="I14" s="18"/>
      <c r="J14" s="18"/>
      <c r="K14" s="25"/>
    </row>
    <row r="15" spans="1:12" x14ac:dyDescent="0.25">
      <c r="A15" s="9" t="s">
        <v>115</v>
      </c>
      <c r="B15" s="9" t="s">
        <v>116</v>
      </c>
      <c r="C15" s="9" t="s">
        <v>79</v>
      </c>
      <c r="D15" s="10">
        <v>33</v>
      </c>
      <c r="E15" s="10">
        <v>34</v>
      </c>
      <c r="F15" s="10">
        <v>27</v>
      </c>
      <c r="G15" s="10">
        <f t="shared" si="0"/>
        <v>94</v>
      </c>
      <c r="I15" s="18"/>
      <c r="J15" s="18"/>
      <c r="K15" s="25"/>
    </row>
    <row r="16" spans="1:12" x14ac:dyDescent="0.25">
      <c r="A16" s="9" t="s">
        <v>121</v>
      </c>
      <c r="B16" s="9" t="s">
        <v>122</v>
      </c>
      <c r="C16" s="9" t="s">
        <v>79</v>
      </c>
      <c r="D16" s="10">
        <v>30</v>
      </c>
      <c r="E16" s="10">
        <v>31</v>
      </c>
      <c r="F16" s="10">
        <v>32</v>
      </c>
      <c r="G16" s="10">
        <f t="shared" si="0"/>
        <v>93</v>
      </c>
      <c r="I16" s="18"/>
      <c r="J16" s="18"/>
      <c r="K16" s="25"/>
    </row>
    <row r="17" spans="1:11" x14ac:dyDescent="0.25">
      <c r="A17" s="9" t="s">
        <v>126</v>
      </c>
      <c r="B17" s="9" t="s">
        <v>127</v>
      </c>
      <c r="C17" s="9" t="s">
        <v>79</v>
      </c>
      <c r="D17" s="10">
        <v>34</v>
      </c>
      <c r="E17" s="10">
        <v>31</v>
      </c>
      <c r="F17" s="10">
        <v>27</v>
      </c>
      <c r="G17" s="10">
        <f t="shared" si="0"/>
        <v>92</v>
      </c>
      <c r="I17" s="18"/>
      <c r="J17" s="18"/>
      <c r="K17" s="25"/>
    </row>
    <row r="18" spans="1:11" x14ac:dyDescent="0.25">
      <c r="A18" s="9" t="s">
        <v>135</v>
      </c>
      <c r="B18" s="9" t="s">
        <v>136</v>
      </c>
      <c r="C18" s="9" t="s">
        <v>79</v>
      </c>
      <c r="D18" s="10">
        <v>31</v>
      </c>
      <c r="E18" s="10">
        <v>29</v>
      </c>
      <c r="F18" s="10">
        <v>29</v>
      </c>
      <c r="G18" s="10">
        <f t="shared" si="0"/>
        <v>89</v>
      </c>
      <c r="I18" s="18"/>
      <c r="J18" s="18"/>
      <c r="K18" s="25"/>
    </row>
    <row r="19" spans="1:11" x14ac:dyDescent="0.25">
      <c r="A19" s="9" t="s">
        <v>189</v>
      </c>
      <c r="B19" s="9" t="s">
        <v>190</v>
      </c>
      <c r="C19" s="9" t="s">
        <v>79</v>
      </c>
      <c r="D19" s="10">
        <v>32</v>
      </c>
      <c r="E19" s="10">
        <v>28</v>
      </c>
      <c r="F19" s="10">
        <v>21</v>
      </c>
      <c r="G19" s="10">
        <f t="shared" si="0"/>
        <v>81</v>
      </c>
      <c r="I19" s="18"/>
      <c r="J19" s="18"/>
      <c r="K19" s="25"/>
    </row>
    <row r="20" spans="1:11" x14ac:dyDescent="0.25">
      <c r="A20" s="9" t="s">
        <v>191</v>
      </c>
      <c r="B20" s="9" t="s">
        <v>192</v>
      </c>
      <c r="C20" s="9" t="s">
        <v>79</v>
      </c>
      <c r="D20" s="10">
        <v>37</v>
      </c>
      <c r="E20" s="10">
        <v>25</v>
      </c>
      <c r="F20" s="10">
        <v>19</v>
      </c>
      <c r="G20" s="10">
        <f t="shared" si="0"/>
        <v>81</v>
      </c>
      <c r="I20" s="18"/>
      <c r="J20" s="18"/>
      <c r="K20" s="25"/>
    </row>
    <row r="21" spans="1:11" x14ac:dyDescent="0.25">
      <c r="A21" s="9" t="s">
        <v>121</v>
      </c>
      <c r="B21" s="9" t="s">
        <v>207</v>
      </c>
      <c r="C21" s="9" t="s">
        <v>79</v>
      </c>
      <c r="D21" s="10">
        <v>29</v>
      </c>
      <c r="E21" s="10">
        <v>25</v>
      </c>
      <c r="F21" s="10">
        <v>24</v>
      </c>
      <c r="G21" s="10">
        <f t="shared" si="0"/>
        <v>78</v>
      </c>
      <c r="I21" s="18"/>
      <c r="J21" s="18"/>
      <c r="K21" s="25"/>
    </row>
    <row r="22" spans="1:11" x14ac:dyDescent="0.25">
      <c r="A22" s="9" t="s">
        <v>214</v>
      </c>
      <c r="B22" s="9" t="s">
        <v>215</v>
      </c>
      <c r="C22" s="9" t="s">
        <v>79</v>
      </c>
      <c r="D22" s="10">
        <v>27</v>
      </c>
      <c r="E22" s="10">
        <v>27</v>
      </c>
      <c r="F22" s="10">
        <v>22</v>
      </c>
      <c r="G22" s="10">
        <f t="shared" si="0"/>
        <v>76</v>
      </c>
      <c r="I22" s="18"/>
      <c r="J22" s="18"/>
      <c r="K22" s="25"/>
    </row>
    <row r="23" spans="1:11" x14ac:dyDescent="0.25">
      <c r="A23" s="12" t="s">
        <v>225</v>
      </c>
      <c r="B23" s="12" t="s">
        <v>175</v>
      </c>
      <c r="C23" s="12" t="s">
        <v>79</v>
      </c>
      <c r="D23" s="10">
        <v>29</v>
      </c>
      <c r="E23" s="10">
        <v>26</v>
      </c>
      <c r="F23" s="10">
        <v>18</v>
      </c>
      <c r="G23" s="10">
        <f t="shared" si="0"/>
        <v>73</v>
      </c>
      <c r="I23" s="18"/>
      <c r="J23" s="18"/>
      <c r="K23" s="25"/>
    </row>
    <row r="24" spans="1:11" x14ac:dyDescent="0.25">
      <c r="A24" s="9" t="s">
        <v>232</v>
      </c>
      <c r="B24" s="9" t="s">
        <v>233</v>
      </c>
      <c r="C24" s="9" t="s">
        <v>79</v>
      </c>
      <c r="D24" s="10">
        <v>29</v>
      </c>
      <c r="E24" s="10">
        <v>18</v>
      </c>
      <c r="F24" s="10">
        <v>25</v>
      </c>
      <c r="G24" s="10">
        <f t="shared" si="0"/>
        <v>72</v>
      </c>
      <c r="I24" s="18"/>
      <c r="J24" s="18"/>
      <c r="K24" s="25"/>
    </row>
    <row r="25" spans="1:11" x14ac:dyDescent="0.25">
      <c r="A25" s="9" t="s">
        <v>247</v>
      </c>
      <c r="B25" s="9" t="s">
        <v>112</v>
      </c>
      <c r="C25" s="9" t="s">
        <v>79</v>
      </c>
      <c r="D25" s="10">
        <v>28</v>
      </c>
      <c r="E25" s="10">
        <v>17</v>
      </c>
      <c r="F25" s="10">
        <v>22</v>
      </c>
      <c r="G25" s="10">
        <f t="shared" si="0"/>
        <v>67</v>
      </c>
      <c r="I25" s="18"/>
      <c r="J25" s="18"/>
      <c r="K25" s="25"/>
    </row>
    <row r="26" spans="1:11" x14ac:dyDescent="0.25">
      <c r="A26" s="9" t="s">
        <v>77</v>
      </c>
      <c r="B26" s="9" t="s">
        <v>250</v>
      </c>
      <c r="C26" s="9" t="s">
        <v>79</v>
      </c>
      <c r="D26" s="10">
        <v>28</v>
      </c>
      <c r="E26" s="10">
        <v>24</v>
      </c>
      <c r="F26" s="10">
        <v>14</v>
      </c>
      <c r="G26" s="10">
        <f t="shared" si="0"/>
        <v>66</v>
      </c>
      <c r="I26" s="18"/>
      <c r="J26" s="18"/>
      <c r="K26" s="25"/>
    </row>
    <row r="27" spans="1:11" x14ac:dyDescent="0.25">
      <c r="A27" s="12" t="s">
        <v>253</v>
      </c>
      <c r="B27" s="12" t="s">
        <v>114</v>
      </c>
      <c r="C27" s="12" t="s">
        <v>79</v>
      </c>
      <c r="D27" s="10">
        <v>20</v>
      </c>
      <c r="E27" s="10">
        <v>22</v>
      </c>
      <c r="F27" s="10">
        <v>21</v>
      </c>
      <c r="G27" s="10">
        <f t="shared" si="0"/>
        <v>63</v>
      </c>
      <c r="I27" s="18"/>
      <c r="J27" s="18"/>
      <c r="K27" s="25"/>
    </row>
    <row r="28" spans="1:11" x14ac:dyDescent="0.25">
      <c r="A28" s="9" t="s">
        <v>260</v>
      </c>
      <c r="B28" s="9" t="s">
        <v>261</v>
      </c>
      <c r="C28" s="9" t="s">
        <v>79</v>
      </c>
      <c r="D28" s="10">
        <v>33</v>
      </c>
      <c r="E28" s="10">
        <v>25</v>
      </c>
      <c r="F28" s="10"/>
      <c r="G28" s="10">
        <f t="shared" si="0"/>
        <v>58</v>
      </c>
      <c r="I28" s="18"/>
      <c r="J28" s="18"/>
      <c r="K28" s="25"/>
    </row>
    <row r="29" spans="1:11" x14ac:dyDescent="0.25">
      <c r="A29" s="9" t="s">
        <v>189</v>
      </c>
      <c r="B29" s="9" t="s">
        <v>200</v>
      </c>
      <c r="C29" s="9" t="s">
        <v>79</v>
      </c>
      <c r="D29" s="10">
        <v>26</v>
      </c>
      <c r="E29" s="10">
        <v>26</v>
      </c>
      <c r="F29" s="10">
        <v>4</v>
      </c>
      <c r="G29" s="10">
        <f t="shared" si="0"/>
        <v>56</v>
      </c>
      <c r="I29" s="18"/>
      <c r="J29" s="18"/>
      <c r="K29" s="25"/>
    </row>
    <row r="30" spans="1:11" x14ac:dyDescent="0.25">
      <c r="A30" s="23" t="s">
        <v>58</v>
      </c>
      <c r="B30" s="23" t="s">
        <v>59</v>
      </c>
      <c r="C30" s="23" t="s">
        <v>60</v>
      </c>
      <c r="D30" s="24">
        <v>39</v>
      </c>
      <c r="E30" s="24">
        <v>39</v>
      </c>
      <c r="F30" s="24">
        <v>36</v>
      </c>
      <c r="G30" s="24">
        <f t="shared" si="0"/>
        <v>114</v>
      </c>
      <c r="I30" s="18"/>
      <c r="J30" s="18"/>
      <c r="K30" s="18"/>
    </row>
    <row r="31" spans="1:11" x14ac:dyDescent="0.25">
      <c r="A31" s="23" t="s">
        <v>64</v>
      </c>
      <c r="B31" s="23" t="s">
        <v>65</v>
      </c>
      <c r="C31" s="23" t="s">
        <v>60</v>
      </c>
      <c r="D31" s="24">
        <v>38</v>
      </c>
      <c r="E31" s="24">
        <v>34</v>
      </c>
      <c r="F31" s="24">
        <v>36</v>
      </c>
      <c r="G31" s="24">
        <f t="shared" si="0"/>
        <v>108</v>
      </c>
      <c r="I31" s="18"/>
      <c r="J31" s="18"/>
      <c r="K31" s="25"/>
    </row>
    <row r="32" spans="1:11" x14ac:dyDescent="0.25">
      <c r="A32" s="23" t="s">
        <v>282</v>
      </c>
      <c r="B32" s="23" t="s">
        <v>83</v>
      </c>
      <c r="C32" s="23" t="s">
        <v>60</v>
      </c>
      <c r="D32" s="24">
        <v>26</v>
      </c>
      <c r="E32" s="24">
        <v>38</v>
      </c>
      <c r="F32" s="24">
        <v>38</v>
      </c>
      <c r="G32" s="24">
        <f t="shared" si="0"/>
        <v>102</v>
      </c>
      <c r="I32" s="18"/>
      <c r="J32" s="18"/>
      <c r="K32" s="25"/>
    </row>
    <row r="33" spans="1:11" x14ac:dyDescent="0.25">
      <c r="A33" s="23" t="s">
        <v>89</v>
      </c>
      <c r="B33" s="23" t="s">
        <v>90</v>
      </c>
      <c r="C33" s="23" t="s">
        <v>60</v>
      </c>
      <c r="D33" s="24">
        <v>37</v>
      </c>
      <c r="E33" s="24">
        <v>25</v>
      </c>
      <c r="F33" s="24">
        <v>38</v>
      </c>
      <c r="G33" s="24">
        <f t="shared" si="0"/>
        <v>100</v>
      </c>
      <c r="H33" s="22"/>
      <c r="I33" s="18"/>
      <c r="J33" s="18"/>
      <c r="K33" s="25"/>
    </row>
    <row r="34" spans="1:11" x14ac:dyDescent="0.25">
      <c r="A34" s="23" t="s">
        <v>105</v>
      </c>
      <c r="B34" s="23" t="s">
        <v>106</v>
      </c>
      <c r="C34" s="23" t="s">
        <v>60</v>
      </c>
      <c r="D34" s="24">
        <v>36</v>
      </c>
      <c r="E34" s="24">
        <v>31</v>
      </c>
      <c r="F34" s="24">
        <v>28</v>
      </c>
      <c r="G34" s="24">
        <f t="shared" ref="G34:G65" si="1">D34+E34+F34</f>
        <v>95</v>
      </c>
      <c r="H34" s="22"/>
      <c r="I34" s="18"/>
      <c r="J34" s="18"/>
      <c r="K34" s="25"/>
    </row>
    <row r="35" spans="1:11" x14ac:dyDescent="0.25">
      <c r="A35" s="23" t="s">
        <v>117</v>
      </c>
      <c r="B35" s="23" t="s">
        <v>118</v>
      </c>
      <c r="C35" s="23" t="s">
        <v>60</v>
      </c>
      <c r="D35" s="24">
        <v>33</v>
      </c>
      <c r="E35" s="24">
        <v>37</v>
      </c>
      <c r="F35" s="24">
        <v>24</v>
      </c>
      <c r="G35" s="24">
        <f t="shared" si="1"/>
        <v>94</v>
      </c>
      <c r="H35" s="22"/>
      <c r="I35" s="18"/>
      <c r="J35" s="18"/>
      <c r="K35" s="25"/>
    </row>
    <row r="36" spans="1:11" x14ac:dyDescent="0.25">
      <c r="A36" s="23" t="s">
        <v>140</v>
      </c>
      <c r="B36" s="23" t="s">
        <v>141</v>
      </c>
      <c r="C36" s="23" t="s">
        <v>60</v>
      </c>
      <c r="D36" s="24">
        <v>34</v>
      </c>
      <c r="E36" s="24">
        <v>27</v>
      </c>
      <c r="F36" s="24">
        <v>27</v>
      </c>
      <c r="G36" s="24">
        <f t="shared" si="1"/>
        <v>88</v>
      </c>
      <c r="H36" s="22"/>
      <c r="I36" s="18"/>
      <c r="J36" s="18"/>
      <c r="K36" s="25"/>
    </row>
    <row r="37" spans="1:11" x14ac:dyDescent="0.25">
      <c r="A37" s="23" t="s">
        <v>148</v>
      </c>
      <c r="B37" s="23" t="s">
        <v>73</v>
      </c>
      <c r="C37" s="23" t="s">
        <v>60</v>
      </c>
      <c r="D37" s="24">
        <v>30</v>
      </c>
      <c r="E37" s="24">
        <v>30</v>
      </c>
      <c r="F37" s="24">
        <v>27</v>
      </c>
      <c r="G37" s="24">
        <f t="shared" si="1"/>
        <v>87</v>
      </c>
      <c r="H37" s="22"/>
      <c r="I37" s="18"/>
      <c r="J37" s="18"/>
      <c r="K37" s="25"/>
    </row>
    <row r="38" spans="1:11" x14ac:dyDescent="0.25">
      <c r="A38" s="23" t="s">
        <v>150</v>
      </c>
      <c r="B38" s="23" t="s">
        <v>151</v>
      </c>
      <c r="C38" s="23" t="s">
        <v>60</v>
      </c>
      <c r="D38" s="24">
        <v>32</v>
      </c>
      <c r="E38" s="24">
        <v>28</v>
      </c>
      <c r="F38" s="24">
        <v>26</v>
      </c>
      <c r="G38" s="24">
        <f t="shared" si="1"/>
        <v>86</v>
      </c>
      <c r="H38" s="22"/>
      <c r="I38" s="18"/>
      <c r="J38" s="6"/>
      <c r="K38" s="6"/>
    </row>
    <row r="39" spans="1:11" x14ac:dyDescent="0.25">
      <c r="A39" s="23" t="s">
        <v>160</v>
      </c>
      <c r="B39" s="23" t="s">
        <v>161</v>
      </c>
      <c r="C39" s="23" t="s">
        <v>60</v>
      </c>
      <c r="D39" s="24">
        <v>34</v>
      </c>
      <c r="E39" s="24">
        <v>26</v>
      </c>
      <c r="F39" s="24">
        <v>25</v>
      </c>
      <c r="G39" s="24">
        <f t="shared" si="1"/>
        <v>85</v>
      </c>
      <c r="H39" s="22"/>
      <c r="I39" s="18"/>
      <c r="J39" s="6"/>
      <c r="K39" s="6"/>
    </row>
    <row r="40" spans="1:11" x14ac:dyDescent="0.25">
      <c r="A40" s="23" t="s">
        <v>140</v>
      </c>
      <c r="B40" s="23" t="s">
        <v>162</v>
      </c>
      <c r="C40" s="23" t="s">
        <v>60</v>
      </c>
      <c r="D40" s="24">
        <v>29</v>
      </c>
      <c r="E40" s="24">
        <v>32</v>
      </c>
      <c r="F40" s="24">
        <v>24</v>
      </c>
      <c r="G40" s="24">
        <f t="shared" si="1"/>
        <v>85</v>
      </c>
      <c r="H40" s="22"/>
      <c r="I40" s="18"/>
      <c r="J40" s="6"/>
      <c r="K40" s="6"/>
    </row>
    <row r="41" spans="1:11" x14ac:dyDescent="0.25">
      <c r="A41" s="23" t="s">
        <v>184</v>
      </c>
      <c r="B41" s="23" t="s">
        <v>185</v>
      </c>
      <c r="C41" s="23" t="s">
        <v>60</v>
      </c>
      <c r="D41" s="24">
        <v>21</v>
      </c>
      <c r="E41" s="24">
        <v>34</v>
      </c>
      <c r="F41" s="24">
        <v>27</v>
      </c>
      <c r="G41" s="24">
        <f t="shared" si="1"/>
        <v>82</v>
      </c>
      <c r="H41" s="22"/>
      <c r="I41" s="18"/>
      <c r="J41" s="6"/>
      <c r="K41" s="6"/>
    </row>
    <row r="42" spans="1:11" x14ac:dyDescent="0.25">
      <c r="A42" s="23" t="s">
        <v>140</v>
      </c>
      <c r="B42" s="23" t="s">
        <v>186</v>
      </c>
      <c r="C42" s="23" t="s">
        <v>60</v>
      </c>
      <c r="D42" s="24">
        <v>25</v>
      </c>
      <c r="E42" s="24">
        <v>28</v>
      </c>
      <c r="F42" s="24">
        <v>29</v>
      </c>
      <c r="G42" s="24">
        <f t="shared" si="1"/>
        <v>82</v>
      </c>
      <c r="H42" s="22"/>
      <c r="I42" s="18"/>
      <c r="J42" s="6"/>
      <c r="K42" s="6"/>
    </row>
    <row r="43" spans="1:11" x14ac:dyDescent="0.25">
      <c r="A43" s="23" t="s">
        <v>193</v>
      </c>
      <c r="B43" s="23" t="s">
        <v>194</v>
      </c>
      <c r="C43" s="23" t="s">
        <v>60</v>
      </c>
      <c r="D43" s="24">
        <v>33</v>
      </c>
      <c r="E43" s="24">
        <v>23</v>
      </c>
      <c r="F43" s="24">
        <v>25</v>
      </c>
      <c r="G43" s="24">
        <f t="shared" si="1"/>
        <v>81</v>
      </c>
      <c r="H43" s="22"/>
      <c r="I43" s="18"/>
      <c r="J43" s="6"/>
      <c r="K43" s="6"/>
    </row>
    <row r="44" spans="1:11" x14ac:dyDescent="0.25">
      <c r="A44" s="23" t="s">
        <v>195</v>
      </c>
      <c r="B44" s="23" t="s">
        <v>196</v>
      </c>
      <c r="C44" s="23" t="s">
        <v>60</v>
      </c>
      <c r="D44" s="24">
        <v>27</v>
      </c>
      <c r="E44" s="24">
        <v>25</v>
      </c>
      <c r="F44" s="24">
        <v>29</v>
      </c>
      <c r="G44" s="24">
        <f t="shared" si="1"/>
        <v>81</v>
      </c>
      <c r="I44" s="18"/>
      <c r="J44" s="6"/>
      <c r="K44" s="6"/>
    </row>
    <row r="45" spans="1:11" x14ac:dyDescent="0.25">
      <c r="A45" s="23" t="s">
        <v>140</v>
      </c>
      <c r="B45" s="23" t="s">
        <v>200</v>
      </c>
      <c r="C45" s="23" t="s">
        <v>60</v>
      </c>
      <c r="D45" s="24">
        <v>29</v>
      </c>
      <c r="E45" s="24">
        <v>31</v>
      </c>
      <c r="F45" s="24">
        <v>20</v>
      </c>
      <c r="G45" s="24">
        <f t="shared" si="1"/>
        <v>80</v>
      </c>
      <c r="I45" s="18"/>
      <c r="J45" s="6"/>
      <c r="K45" s="6"/>
    </row>
    <row r="46" spans="1:11" x14ac:dyDescent="0.25">
      <c r="A46" s="23" t="s">
        <v>201</v>
      </c>
      <c r="B46" s="23" t="s">
        <v>83</v>
      </c>
      <c r="C46" s="23" t="s">
        <v>60</v>
      </c>
      <c r="D46" s="24">
        <v>28</v>
      </c>
      <c r="E46" s="24">
        <v>30</v>
      </c>
      <c r="F46" s="24">
        <v>22</v>
      </c>
      <c r="G46" s="24">
        <f t="shared" si="1"/>
        <v>80</v>
      </c>
      <c r="I46" s="18"/>
      <c r="J46" s="6"/>
      <c r="K46" s="6"/>
    </row>
    <row r="47" spans="1:11" x14ac:dyDescent="0.25">
      <c r="A47" s="23" t="s">
        <v>210</v>
      </c>
      <c r="B47" s="23" t="s">
        <v>211</v>
      </c>
      <c r="C47" s="23" t="s">
        <v>60</v>
      </c>
      <c r="D47" s="24">
        <v>33</v>
      </c>
      <c r="E47" s="24">
        <v>26</v>
      </c>
      <c r="F47" s="24">
        <v>18</v>
      </c>
      <c r="G47" s="24">
        <f t="shared" si="1"/>
        <v>77</v>
      </c>
      <c r="I47" s="18"/>
      <c r="J47" s="6"/>
      <c r="K47" s="6"/>
    </row>
    <row r="48" spans="1:11" x14ac:dyDescent="0.25">
      <c r="A48" s="23" t="s">
        <v>216</v>
      </c>
      <c r="B48" s="23" t="s">
        <v>102</v>
      </c>
      <c r="C48" s="23" t="s">
        <v>60</v>
      </c>
      <c r="D48" s="24">
        <v>22</v>
      </c>
      <c r="E48" s="24">
        <v>36</v>
      </c>
      <c r="F48" s="24">
        <v>18</v>
      </c>
      <c r="G48" s="24">
        <f t="shared" si="1"/>
        <v>76</v>
      </c>
      <c r="I48" s="18"/>
      <c r="J48" s="6"/>
      <c r="K48" s="6"/>
    </row>
    <row r="49" spans="1:11" x14ac:dyDescent="0.25">
      <c r="A49" s="23" t="s">
        <v>217</v>
      </c>
      <c r="B49" s="23" t="s">
        <v>218</v>
      </c>
      <c r="C49" s="23" t="s">
        <v>60</v>
      </c>
      <c r="D49" s="24">
        <v>25</v>
      </c>
      <c r="E49" s="24">
        <v>32</v>
      </c>
      <c r="F49" s="24">
        <v>19</v>
      </c>
      <c r="G49" s="24">
        <f t="shared" si="1"/>
        <v>76</v>
      </c>
      <c r="I49" s="18"/>
      <c r="J49" s="6"/>
      <c r="K49" s="6"/>
    </row>
    <row r="50" spans="1:11" x14ac:dyDescent="0.25">
      <c r="A50" s="23" t="s">
        <v>140</v>
      </c>
      <c r="B50" s="23" t="s">
        <v>222</v>
      </c>
      <c r="C50" s="23" t="s">
        <v>60</v>
      </c>
      <c r="D50" s="24">
        <v>30</v>
      </c>
      <c r="E50" s="24">
        <v>27</v>
      </c>
      <c r="F50" s="24">
        <v>17</v>
      </c>
      <c r="G50" s="24">
        <f t="shared" si="1"/>
        <v>74</v>
      </c>
      <c r="I50" s="18"/>
      <c r="J50" s="6"/>
      <c r="K50" s="6"/>
    </row>
    <row r="51" spans="1:11" x14ac:dyDescent="0.25">
      <c r="A51" s="23" t="s">
        <v>240</v>
      </c>
      <c r="B51" s="23" t="s">
        <v>78</v>
      </c>
      <c r="C51" s="23" t="s">
        <v>60</v>
      </c>
      <c r="D51" s="24">
        <v>23</v>
      </c>
      <c r="E51" s="24">
        <v>23</v>
      </c>
      <c r="F51" s="24">
        <v>25</v>
      </c>
      <c r="G51" s="24">
        <f t="shared" si="1"/>
        <v>71</v>
      </c>
      <c r="I51" s="18"/>
      <c r="J51" s="6"/>
      <c r="K51" s="6"/>
    </row>
    <row r="52" spans="1:11" x14ac:dyDescent="0.25">
      <c r="A52" s="23" t="s">
        <v>241</v>
      </c>
      <c r="B52" s="23" t="s">
        <v>242</v>
      </c>
      <c r="C52" s="23" t="s">
        <v>60</v>
      </c>
      <c r="D52" s="24">
        <v>26</v>
      </c>
      <c r="E52" s="24">
        <v>26</v>
      </c>
      <c r="F52" s="24">
        <v>19</v>
      </c>
      <c r="G52" s="24">
        <f t="shared" si="1"/>
        <v>71</v>
      </c>
      <c r="I52" s="18"/>
      <c r="J52" s="6"/>
      <c r="K52" s="6"/>
    </row>
    <row r="53" spans="1:11" x14ac:dyDescent="0.25">
      <c r="A53" s="23" t="s">
        <v>243</v>
      </c>
      <c r="B53" s="23" t="s">
        <v>244</v>
      </c>
      <c r="C53" s="23" t="s">
        <v>60</v>
      </c>
      <c r="D53" s="24">
        <v>21</v>
      </c>
      <c r="E53" s="24">
        <v>25</v>
      </c>
      <c r="F53" s="24">
        <v>24</v>
      </c>
      <c r="G53" s="24">
        <f t="shared" si="1"/>
        <v>70</v>
      </c>
      <c r="I53" s="18"/>
      <c r="J53" s="6"/>
      <c r="K53" s="6"/>
    </row>
    <row r="54" spans="1:11" x14ac:dyDescent="0.25">
      <c r="A54" s="23" t="s">
        <v>240</v>
      </c>
      <c r="B54" s="23" t="s">
        <v>267</v>
      </c>
      <c r="C54" s="23" t="s">
        <v>60</v>
      </c>
      <c r="D54" s="24">
        <v>11</v>
      </c>
      <c r="E54" s="24">
        <v>20</v>
      </c>
      <c r="F54" s="24">
        <v>20</v>
      </c>
      <c r="G54" s="24">
        <f t="shared" si="1"/>
        <v>51</v>
      </c>
      <c r="I54" s="18"/>
      <c r="J54" s="6"/>
      <c r="K54" s="6"/>
    </row>
    <row r="55" spans="1:11" x14ac:dyDescent="0.25">
      <c r="A55" s="9" t="s">
        <v>91</v>
      </c>
      <c r="B55" s="9" t="s">
        <v>92</v>
      </c>
      <c r="C55" s="9" t="s">
        <v>93</v>
      </c>
      <c r="D55" s="10">
        <v>33</v>
      </c>
      <c r="E55" s="10">
        <v>39</v>
      </c>
      <c r="F55" s="10">
        <v>26</v>
      </c>
      <c r="G55" s="10">
        <f t="shared" si="1"/>
        <v>98</v>
      </c>
      <c r="I55" s="18"/>
      <c r="J55" s="6"/>
      <c r="K55" s="6"/>
    </row>
    <row r="56" spans="1:11" x14ac:dyDescent="0.25">
      <c r="A56" s="9" t="s">
        <v>94</v>
      </c>
      <c r="B56" s="9" t="s">
        <v>95</v>
      </c>
      <c r="C56" s="9" t="s">
        <v>93</v>
      </c>
      <c r="D56" s="10">
        <v>35</v>
      </c>
      <c r="E56" s="10">
        <v>31</v>
      </c>
      <c r="F56" s="10">
        <v>30</v>
      </c>
      <c r="G56" s="10">
        <f t="shared" si="1"/>
        <v>96</v>
      </c>
      <c r="I56" s="18"/>
      <c r="J56" s="6"/>
      <c r="K56" s="6"/>
    </row>
    <row r="57" spans="1:11" x14ac:dyDescent="0.25">
      <c r="A57" s="9" t="s">
        <v>107</v>
      </c>
      <c r="B57" s="9" t="s">
        <v>108</v>
      </c>
      <c r="C57" s="9" t="s">
        <v>93</v>
      </c>
      <c r="D57" s="10">
        <v>40</v>
      </c>
      <c r="E57" s="10">
        <v>30</v>
      </c>
      <c r="F57" s="10">
        <v>25</v>
      </c>
      <c r="G57" s="10">
        <f t="shared" si="1"/>
        <v>95</v>
      </c>
      <c r="I57" s="6"/>
      <c r="J57" s="6"/>
      <c r="K57" s="6"/>
    </row>
    <row r="58" spans="1:11" x14ac:dyDescent="0.25">
      <c r="A58" s="9" t="s">
        <v>197</v>
      </c>
      <c r="B58" s="9" t="s">
        <v>198</v>
      </c>
      <c r="C58" s="9" t="s">
        <v>93</v>
      </c>
      <c r="D58" s="10">
        <v>27</v>
      </c>
      <c r="E58" s="10">
        <v>25</v>
      </c>
      <c r="F58" s="10">
        <v>29</v>
      </c>
      <c r="G58" s="10">
        <f t="shared" si="1"/>
        <v>81</v>
      </c>
      <c r="I58" s="6"/>
      <c r="J58" s="6"/>
      <c r="K58" s="6"/>
    </row>
    <row r="59" spans="1:11" x14ac:dyDescent="0.25">
      <c r="A59" s="9" t="s">
        <v>204</v>
      </c>
      <c r="B59" s="9" t="s">
        <v>205</v>
      </c>
      <c r="C59" s="9" t="s">
        <v>93</v>
      </c>
      <c r="D59" s="10">
        <v>35</v>
      </c>
      <c r="E59" s="10">
        <v>22</v>
      </c>
      <c r="F59" s="10">
        <v>22</v>
      </c>
      <c r="G59" s="10">
        <f t="shared" si="1"/>
        <v>79</v>
      </c>
      <c r="I59" s="6"/>
      <c r="J59" s="6"/>
      <c r="K59" s="6"/>
    </row>
    <row r="60" spans="1:11" x14ac:dyDescent="0.25">
      <c r="A60" s="9" t="s">
        <v>220</v>
      </c>
      <c r="B60" s="9" t="s">
        <v>221</v>
      </c>
      <c r="C60" s="9" t="s">
        <v>93</v>
      </c>
      <c r="D60" s="10">
        <v>12</v>
      </c>
      <c r="E60" s="10">
        <v>35</v>
      </c>
      <c r="F60" s="10">
        <v>28</v>
      </c>
      <c r="G60" s="10">
        <f t="shared" si="1"/>
        <v>75</v>
      </c>
      <c r="I60" s="6"/>
      <c r="J60" s="6"/>
      <c r="K60" s="6"/>
    </row>
    <row r="61" spans="1:11" x14ac:dyDescent="0.25">
      <c r="A61" s="9" t="s">
        <v>226</v>
      </c>
      <c r="B61" s="9" t="s">
        <v>227</v>
      </c>
      <c r="C61" s="9" t="s">
        <v>93</v>
      </c>
      <c r="D61" s="10">
        <v>23</v>
      </c>
      <c r="E61" s="10">
        <v>35</v>
      </c>
      <c r="F61" s="10">
        <v>15</v>
      </c>
      <c r="G61" s="10">
        <f t="shared" si="1"/>
        <v>73</v>
      </c>
      <c r="I61" s="6"/>
      <c r="J61" s="6"/>
      <c r="K61" s="6"/>
    </row>
    <row r="62" spans="1:11" x14ac:dyDescent="0.25">
      <c r="A62" s="12" t="s">
        <v>228</v>
      </c>
      <c r="B62" s="12" t="s">
        <v>229</v>
      </c>
      <c r="C62" s="12" t="s">
        <v>93</v>
      </c>
      <c r="D62" s="10">
        <v>33</v>
      </c>
      <c r="E62" s="10">
        <v>18</v>
      </c>
      <c r="F62" s="10">
        <v>22</v>
      </c>
      <c r="G62" s="10">
        <f t="shared" si="1"/>
        <v>73</v>
      </c>
      <c r="I62" s="6"/>
      <c r="J62" s="6"/>
      <c r="K62" s="6"/>
    </row>
    <row r="63" spans="1:11" x14ac:dyDescent="0.25">
      <c r="A63" s="9" t="s">
        <v>107</v>
      </c>
      <c r="B63" s="9" t="s">
        <v>234</v>
      </c>
      <c r="C63" s="9" t="s">
        <v>93</v>
      </c>
      <c r="D63" s="10">
        <v>25</v>
      </c>
      <c r="E63" s="10">
        <v>25</v>
      </c>
      <c r="F63" s="10">
        <v>22</v>
      </c>
      <c r="G63" s="10">
        <f t="shared" si="1"/>
        <v>72</v>
      </c>
      <c r="I63" s="6"/>
      <c r="J63" s="6"/>
      <c r="K63" s="6"/>
    </row>
    <row r="64" spans="1:11" x14ac:dyDescent="0.25">
      <c r="A64" s="9" t="s">
        <v>235</v>
      </c>
      <c r="B64" s="9" t="s">
        <v>211</v>
      </c>
      <c r="C64" s="9" t="s">
        <v>93</v>
      </c>
      <c r="D64" s="10">
        <v>25</v>
      </c>
      <c r="E64" s="10">
        <v>30</v>
      </c>
      <c r="F64" s="10">
        <v>17</v>
      </c>
      <c r="G64" s="10">
        <f t="shared" si="1"/>
        <v>72</v>
      </c>
      <c r="I64" s="6"/>
      <c r="J64" s="6"/>
      <c r="K64" s="6"/>
    </row>
    <row r="65" spans="1:11" x14ac:dyDescent="0.25">
      <c r="A65" s="9" t="s">
        <v>154</v>
      </c>
      <c r="B65" s="9" t="s">
        <v>252</v>
      </c>
      <c r="C65" s="9" t="s">
        <v>93</v>
      </c>
      <c r="D65" s="10">
        <v>19</v>
      </c>
      <c r="E65" s="10">
        <v>18</v>
      </c>
      <c r="F65" s="10">
        <v>27</v>
      </c>
      <c r="G65" s="10">
        <f t="shared" si="1"/>
        <v>64</v>
      </c>
      <c r="I65" s="6"/>
      <c r="J65" s="6"/>
      <c r="K65" s="6"/>
    </row>
    <row r="66" spans="1:11" x14ac:dyDescent="0.25">
      <c r="A66" s="9" t="s">
        <v>254</v>
      </c>
      <c r="B66" s="9" t="s">
        <v>255</v>
      </c>
      <c r="C66" s="9" t="s">
        <v>93</v>
      </c>
      <c r="D66" s="10">
        <v>22</v>
      </c>
      <c r="E66" s="10">
        <v>24</v>
      </c>
      <c r="F66" s="10">
        <v>17</v>
      </c>
      <c r="G66" s="10">
        <f t="shared" ref="G66:G97" si="2">D66+E66+F66</f>
        <v>63</v>
      </c>
      <c r="I66" s="6"/>
      <c r="J66" s="6"/>
      <c r="K66" s="6"/>
    </row>
    <row r="67" spans="1:11" x14ac:dyDescent="0.25">
      <c r="A67" s="9" t="s">
        <v>72</v>
      </c>
      <c r="B67" s="9" t="s">
        <v>73</v>
      </c>
      <c r="C67" s="9" t="s">
        <v>74</v>
      </c>
      <c r="D67" s="10">
        <v>37</v>
      </c>
      <c r="E67" s="10">
        <v>33</v>
      </c>
      <c r="F67" s="10">
        <v>35</v>
      </c>
      <c r="G67" s="10">
        <f t="shared" si="2"/>
        <v>105</v>
      </c>
      <c r="I67" s="6"/>
      <c r="J67" s="6"/>
      <c r="K67" s="6"/>
    </row>
    <row r="68" spans="1:11" x14ac:dyDescent="0.25">
      <c r="A68" s="9" t="s">
        <v>107</v>
      </c>
      <c r="B68" s="9" t="s">
        <v>104</v>
      </c>
      <c r="C68" s="9" t="s">
        <v>74</v>
      </c>
      <c r="D68" s="10">
        <v>25</v>
      </c>
      <c r="E68" s="10">
        <v>18</v>
      </c>
      <c r="F68" s="10">
        <v>20</v>
      </c>
      <c r="G68" s="10">
        <f t="shared" si="2"/>
        <v>63</v>
      </c>
      <c r="I68" s="6"/>
      <c r="J68" s="6"/>
      <c r="K68" s="6"/>
    </row>
    <row r="69" spans="1:11" x14ac:dyDescent="0.25">
      <c r="A69" s="9" t="s">
        <v>69</v>
      </c>
      <c r="B69" s="9" t="s">
        <v>70</v>
      </c>
      <c r="C69" s="9" t="s">
        <v>71</v>
      </c>
      <c r="D69" s="10">
        <v>37</v>
      </c>
      <c r="E69" s="10">
        <v>36</v>
      </c>
      <c r="F69" s="10">
        <v>34</v>
      </c>
      <c r="G69" s="10">
        <f t="shared" si="2"/>
        <v>107</v>
      </c>
      <c r="I69" s="6"/>
      <c r="J69" s="6"/>
      <c r="K69" s="6"/>
    </row>
    <row r="70" spans="1:11" x14ac:dyDescent="0.25">
      <c r="A70" s="9" t="s">
        <v>75</v>
      </c>
      <c r="B70" s="9" t="s">
        <v>76</v>
      </c>
      <c r="C70" s="9" t="s">
        <v>71</v>
      </c>
      <c r="D70" s="10">
        <v>35</v>
      </c>
      <c r="E70" s="10">
        <v>33</v>
      </c>
      <c r="F70" s="10">
        <v>37</v>
      </c>
      <c r="G70" s="10">
        <f t="shared" si="2"/>
        <v>105</v>
      </c>
      <c r="I70" s="6"/>
      <c r="J70" s="6"/>
      <c r="K70" s="6"/>
    </row>
    <row r="71" spans="1:11" x14ac:dyDescent="0.25">
      <c r="A71" s="9" t="s">
        <v>80</v>
      </c>
      <c r="B71" s="9" t="s">
        <v>81</v>
      </c>
      <c r="C71" s="9" t="s">
        <v>71</v>
      </c>
      <c r="D71" s="10">
        <v>39</v>
      </c>
      <c r="E71" s="10">
        <v>33</v>
      </c>
      <c r="F71" s="10">
        <v>31</v>
      </c>
      <c r="G71" s="10">
        <f t="shared" si="2"/>
        <v>103</v>
      </c>
      <c r="I71" s="6"/>
      <c r="J71" s="6"/>
      <c r="K71" s="6"/>
    </row>
    <row r="72" spans="1:11" x14ac:dyDescent="0.25">
      <c r="A72" s="12" t="s">
        <v>87</v>
      </c>
      <c r="B72" s="12" t="s">
        <v>88</v>
      </c>
      <c r="C72" s="12" t="s">
        <v>71</v>
      </c>
      <c r="D72" s="10">
        <v>33</v>
      </c>
      <c r="E72" s="10">
        <v>30</v>
      </c>
      <c r="F72" s="10">
        <v>38</v>
      </c>
      <c r="G72" s="10">
        <f t="shared" si="2"/>
        <v>101</v>
      </c>
      <c r="I72" s="6"/>
      <c r="J72" s="6"/>
      <c r="K72" s="6"/>
    </row>
    <row r="73" spans="1:11" x14ac:dyDescent="0.25">
      <c r="A73" s="13" t="s">
        <v>248</v>
      </c>
      <c r="B73" s="13" t="s">
        <v>249</v>
      </c>
      <c r="C73" s="13" t="s">
        <v>71</v>
      </c>
      <c r="D73" s="10">
        <v>23</v>
      </c>
      <c r="E73" s="10">
        <v>29</v>
      </c>
      <c r="F73" s="10">
        <v>15</v>
      </c>
      <c r="G73" s="10">
        <f t="shared" si="2"/>
        <v>67</v>
      </c>
      <c r="I73" s="6"/>
      <c r="J73" s="6"/>
      <c r="K73" s="6"/>
    </row>
    <row r="74" spans="1:11" x14ac:dyDescent="0.25">
      <c r="A74" s="9" t="s">
        <v>84</v>
      </c>
      <c r="B74" s="9" t="s">
        <v>85</v>
      </c>
      <c r="C74" s="9" t="s">
        <v>86</v>
      </c>
      <c r="D74" s="10">
        <v>35</v>
      </c>
      <c r="E74" s="10">
        <v>38</v>
      </c>
      <c r="F74" s="10">
        <v>29</v>
      </c>
      <c r="G74" s="10">
        <f t="shared" si="2"/>
        <v>102</v>
      </c>
      <c r="I74" s="6"/>
      <c r="J74" s="6"/>
      <c r="K74" s="6"/>
    </row>
    <row r="75" spans="1:11" x14ac:dyDescent="0.25">
      <c r="A75" s="9" t="s">
        <v>109</v>
      </c>
      <c r="B75" s="9" t="s">
        <v>110</v>
      </c>
      <c r="C75" s="9" t="s">
        <v>86</v>
      </c>
      <c r="D75" s="10">
        <v>27</v>
      </c>
      <c r="E75" s="10">
        <v>36</v>
      </c>
      <c r="F75" s="10">
        <v>32</v>
      </c>
      <c r="G75" s="10">
        <f t="shared" si="2"/>
        <v>95</v>
      </c>
      <c r="I75" s="6"/>
      <c r="J75" s="6"/>
      <c r="K75" s="6"/>
    </row>
    <row r="76" spans="1:11" x14ac:dyDescent="0.25">
      <c r="A76" s="9" t="s">
        <v>129</v>
      </c>
      <c r="B76" s="9" t="s">
        <v>130</v>
      </c>
      <c r="C76" s="9" t="s">
        <v>86</v>
      </c>
      <c r="D76" s="10">
        <v>30</v>
      </c>
      <c r="E76" s="10">
        <v>32</v>
      </c>
      <c r="F76" s="10">
        <v>28</v>
      </c>
      <c r="G76" s="10">
        <f t="shared" si="2"/>
        <v>90</v>
      </c>
      <c r="I76" s="6"/>
      <c r="J76" s="6"/>
      <c r="K76" s="6"/>
    </row>
    <row r="77" spans="1:11" x14ac:dyDescent="0.25">
      <c r="A77" s="9" t="s">
        <v>137</v>
      </c>
      <c r="B77" s="9" t="s">
        <v>78</v>
      </c>
      <c r="C77" s="9" t="s">
        <v>86</v>
      </c>
      <c r="D77" s="10">
        <v>32</v>
      </c>
      <c r="E77" s="10">
        <v>27</v>
      </c>
      <c r="F77" s="10">
        <v>30</v>
      </c>
      <c r="G77" s="10">
        <f t="shared" si="2"/>
        <v>89</v>
      </c>
      <c r="I77" s="6"/>
      <c r="J77" s="6"/>
      <c r="K77" s="6"/>
    </row>
    <row r="78" spans="1:11" x14ac:dyDescent="0.25">
      <c r="A78" s="9" t="s">
        <v>163</v>
      </c>
      <c r="B78" s="9" t="s">
        <v>164</v>
      </c>
      <c r="C78" s="9" t="s">
        <v>86</v>
      </c>
      <c r="D78" s="10">
        <v>26</v>
      </c>
      <c r="E78" s="10">
        <v>28</v>
      </c>
      <c r="F78" s="10">
        <v>31</v>
      </c>
      <c r="G78" s="10">
        <f t="shared" si="2"/>
        <v>85</v>
      </c>
      <c r="I78" s="6"/>
      <c r="J78" s="6"/>
      <c r="K78" s="6"/>
    </row>
    <row r="79" spans="1:11" x14ac:dyDescent="0.25">
      <c r="A79" s="9" t="s">
        <v>165</v>
      </c>
      <c r="B79" s="9" t="s">
        <v>166</v>
      </c>
      <c r="C79" s="9" t="s">
        <v>86</v>
      </c>
      <c r="D79" s="10">
        <v>34</v>
      </c>
      <c r="E79" s="10">
        <v>30</v>
      </c>
      <c r="F79" s="10">
        <v>21</v>
      </c>
      <c r="G79" s="10">
        <f t="shared" si="2"/>
        <v>85</v>
      </c>
      <c r="I79" s="6"/>
      <c r="J79" s="6"/>
      <c r="K79" s="6"/>
    </row>
    <row r="80" spans="1:11" x14ac:dyDescent="0.25">
      <c r="A80" s="9" t="s">
        <v>174</v>
      </c>
      <c r="B80" s="9" t="s">
        <v>175</v>
      </c>
      <c r="C80" s="9" t="s">
        <v>86</v>
      </c>
      <c r="D80" s="10">
        <v>30</v>
      </c>
      <c r="E80" s="10">
        <v>22</v>
      </c>
      <c r="F80" s="10">
        <v>32</v>
      </c>
      <c r="G80" s="10">
        <f t="shared" si="2"/>
        <v>84</v>
      </c>
      <c r="I80" s="6"/>
      <c r="J80" s="6"/>
      <c r="K80" s="6"/>
    </row>
    <row r="81" spans="1:11" x14ac:dyDescent="0.25">
      <c r="A81" s="9" t="s">
        <v>212</v>
      </c>
      <c r="B81" s="9" t="s">
        <v>213</v>
      </c>
      <c r="C81" s="9" t="s">
        <v>86</v>
      </c>
      <c r="D81" s="10">
        <v>28</v>
      </c>
      <c r="E81" s="10">
        <v>24</v>
      </c>
      <c r="F81" s="10">
        <v>25</v>
      </c>
      <c r="G81" s="10">
        <f t="shared" si="2"/>
        <v>77</v>
      </c>
      <c r="I81" s="6"/>
      <c r="J81" s="6"/>
      <c r="K81" s="6"/>
    </row>
    <row r="82" spans="1:11" x14ac:dyDescent="0.25">
      <c r="A82" s="9" t="s">
        <v>223</v>
      </c>
      <c r="B82" s="9" t="s">
        <v>179</v>
      </c>
      <c r="C82" s="9" t="s">
        <v>86</v>
      </c>
      <c r="D82" s="10">
        <v>27</v>
      </c>
      <c r="E82" s="10">
        <v>22</v>
      </c>
      <c r="F82" s="10">
        <v>25</v>
      </c>
      <c r="G82" s="10">
        <f t="shared" si="2"/>
        <v>74</v>
      </c>
      <c r="I82" s="6"/>
      <c r="J82" s="6"/>
      <c r="K82" s="6"/>
    </row>
    <row r="83" spans="1:11" x14ac:dyDescent="0.25">
      <c r="A83" s="9" t="s">
        <v>236</v>
      </c>
      <c r="B83" s="9" t="s">
        <v>237</v>
      </c>
      <c r="C83" s="9" t="s">
        <v>86</v>
      </c>
      <c r="D83" s="10">
        <v>31</v>
      </c>
      <c r="E83" s="10">
        <v>24</v>
      </c>
      <c r="F83" s="10">
        <v>17</v>
      </c>
      <c r="G83" s="10">
        <f t="shared" si="2"/>
        <v>72</v>
      </c>
      <c r="I83" s="6"/>
      <c r="J83" s="6"/>
      <c r="K83" s="6"/>
    </row>
    <row r="84" spans="1:11" x14ac:dyDescent="0.25">
      <c r="A84" s="9" t="s">
        <v>84</v>
      </c>
      <c r="B84" s="9" t="s">
        <v>256</v>
      </c>
      <c r="C84" s="9" t="s">
        <v>86</v>
      </c>
      <c r="D84" s="10">
        <v>15</v>
      </c>
      <c r="E84" s="10">
        <v>22</v>
      </c>
      <c r="F84" s="10">
        <v>26</v>
      </c>
      <c r="G84" s="10">
        <f t="shared" si="2"/>
        <v>63</v>
      </c>
      <c r="I84" s="6"/>
      <c r="J84" s="6"/>
      <c r="K84" s="6"/>
    </row>
    <row r="85" spans="1:11" x14ac:dyDescent="0.25">
      <c r="A85" s="9" t="s">
        <v>223</v>
      </c>
      <c r="B85" s="9" t="s">
        <v>258</v>
      </c>
      <c r="C85" s="9" t="s">
        <v>86</v>
      </c>
      <c r="D85" s="10">
        <v>28</v>
      </c>
      <c r="E85" s="10">
        <v>32</v>
      </c>
      <c r="F85" s="10"/>
      <c r="G85" s="10">
        <f t="shared" si="2"/>
        <v>60</v>
      </c>
      <c r="I85" s="6"/>
      <c r="J85" s="6"/>
      <c r="K85" s="6"/>
    </row>
    <row r="86" spans="1:11" x14ac:dyDescent="0.25">
      <c r="A86" s="9" t="s">
        <v>174</v>
      </c>
      <c r="B86" s="9" t="s">
        <v>166</v>
      </c>
      <c r="C86" s="9" t="s">
        <v>86</v>
      </c>
      <c r="D86" s="10">
        <v>24</v>
      </c>
      <c r="E86" s="10">
        <v>27</v>
      </c>
      <c r="F86" s="10"/>
      <c r="G86" s="10">
        <f t="shared" si="2"/>
        <v>51</v>
      </c>
      <c r="I86" s="6"/>
      <c r="J86" s="6"/>
      <c r="K86" s="6"/>
    </row>
    <row r="87" spans="1:11" x14ac:dyDescent="0.25">
      <c r="A87" s="9" t="s">
        <v>96</v>
      </c>
      <c r="B87" s="9" t="s">
        <v>97</v>
      </c>
      <c r="C87" s="9" t="s">
        <v>98</v>
      </c>
      <c r="D87" s="10">
        <v>38</v>
      </c>
      <c r="E87" s="10">
        <v>35</v>
      </c>
      <c r="F87" s="10">
        <v>23</v>
      </c>
      <c r="G87" s="10">
        <f t="shared" si="2"/>
        <v>96</v>
      </c>
      <c r="I87" s="6"/>
      <c r="J87" s="6"/>
      <c r="K87" s="6"/>
    </row>
    <row r="88" spans="1:11" x14ac:dyDescent="0.25">
      <c r="A88" s="9" t="s">
        <v>99</v>
      </c>
      <c r="B88" s="9" t="s">
        <v>100</v>
      </c>
      <c r="C88" s="9" t="s">
        <v>98</v>
      </c>
      <c r="D88" s="10">
        <v>35</v>
      </c>
      <c r="E88" s="10">
        <v>33</v>
      </c>
      <c r="F88" s="10">
        <v>28</v>
      </c>
      <c r="G88" s="10">
        <f t="shared" si="2"/>
        <v>96</v>
      </c>
      <c r="I88" s="6"/>
      <c r="J88" s="6"/>
      <c r="K88" s="6"/>
    </row>
    <row r="89" spans="1:11" x14ac:dyDescent="0.25">
      <c r="A89" s="9" t="s">
        <v>111</v>
      </c>
      <c r="B89" s="9" t="s">
        <v>112</v>
      </c>
      <c r="C89" s="9" t="s">
        <v>98</v>
      </c>
      <c r="D89" s="10">
        <v>29</v>
      </c>
      <c r="E89" s="10">
        <v>35</v>
      </c>
      <c r="F89" s="10">
        <v>31</v>
      </c>
      <c r="G89" s="10">
        <f t="shared" si="2"/>
        <v>95</v>
      </c>
      <c r="I89" s="6"/>
      <c r="J89" s="6"/>
      <c r="K89" s="6"/>
    </row>
    <row r="90" spans="1:11" x14ac:dyDescent="0.25">
      <c r="A90" s="9" t="s">
        <v>119</v>
      </c>
      <c r="B90" s="9" t="s">
        <v>120</v>
      </c>
      <c r="C90" s="9" t="s">
        <v>98</v>
      </c>
      <c r="D90" s="10">
        <v>32</v>
      </c>
      <c r="E90" s="10">
        <v>30</v>
      </c>
      <c r="F90" s="10">
        <v>32</v>
      </c>
      <c r="G90" s="10">
        <f t="shared" si="2"/>
        <v>94</v>
      </c>
      <c r="I90" s="6"/>
      <c r="J90" s="6"/>
      <c r="K90" s="6"/>
    </row>
    <row r="91" spans="1:11" x14ac:dyDescent="0.25">
      <c r="A91" s="9" t="s">
        <v>131</v>
      </c>
      <c r="B91" s="9" t="s">
        <v>132</v>
      </c>
      <c r="C91" s="9" t="s">
        <v>98</v>
      </c>
      <c r="D91" s="10">
        <v>29</v>
      </c>
      <c r="E91" s="10">
        <v>24</v>
      </c>
      <c r="F91" s="10">
        <v>37</v>
      </c>
      <c r="G91" s="10">
        <f t="shared" si="2"/>
        <v>90</v>
      </c>
      <c r="I91" s="6"/>
      <c r="J91" s="6"/>
      <c r="K91" s="6"/>
    </row>
    <row r="92" spans="1:11" x14ac:dyDescent="0.25">
      <c r="A92" s="9" t="s">
        <v>152</v>
      </c>
      <c r="B92" s="9" t="s">
        <v>153</v>
      </c>
      <c r="C92" s="9" t="s">
        <v>98</v>
      </c>
      <c r="D92" s="10">
        <v>26</v>
      </c>
      <c r="E92" s="10">
        <v>29</v>
      </c>
      <c r="F92" s="10">
        <v>31</v>
      </c>
      <c r="G92" s="10">
        <f t="shared" si="2"/>
        <v>86</v>
      </c>
      <c r="I92" s="6"/>
      <c r="J92" s="6"/>
      <c r="K92" s="6"/>
    </row>
    <row r="93" spans="1:11" x14ac:dyDescent="0.25">
      <c r="A93" s="9" t="s">
        <v>154</v>
      </c>
      <c r="B93" s="9" t="s">
        <v>155</v>
      </c>
      <c r="C93" s="9" t="s">
        <v>98</v>
      </c>
      <c r="D93" s="10">
        <v>26</v>
      </c>
      <c r="E93" s="10">
        <v>31</v>
      </c>
      <c r="F93" s="10">
        <v>29</v>
      </c>
      <c r="G93" s="10">
        <f t="shared" si="2"/>
        <v>86</v>
      </c>
      <c r="I93" s="6"/>
      <c r="J93" s="6"/>
      <c r="K93" s="6"/>
    </row>
    <row r="94" spans="1:11" x14ac:dyDescent="0.25">
      <c r="A94" s="9" t="s">
        <v>176</v>
      </c>
      <c r="B94" s="9" t="s">
        <v>177</v>
      </c>
      <c r="C94" s="9" t="s">
        <v>98</v>
      </c>
      <c r="D94" s="10">
        <v>33</v>
      </c>
      <c r="E94" s="10">
        <v>25</v>
      </c>
      <c r="F94" s="10">
        <v>26</v>
      </c>
      <c r="G94" s="10">
        <f t="shared" si="2"/>
        <v>84</v>
      </c>
      <c r="I94" s="6"/>
      <c r="J94" s="6"/>
      <c r="K94" s="6"/>
    </row>
    <row r="95" spans="1:11" x14ac:dyDescent="0.25">
      <c r="A95" s="9" t="s">
        <v>230</v>
      </c>
      <c r="B95" s="9" t="s">
        <v>231</v>
      </c>
      <c r="C95" s="9" t="s">
        <v>98</v>
      </c>
      <c r="D95" s="10">
        <v>27</v>
      </c>
      <c r="E95" s="10">
        <v>23</v>
      </c>
      <c r="F95" s="10">
        <v>23</v>
      </c>
      <c r="G95" s="10">
        <f t="shared" si="2"/>
        <v>73</v>
      </c>
      <c r="I95" s="6"/>
      <c r="J95" s="6"/>
      <c r="K95" s="6"/>
    </row>
    <row r="96" spans="1:11" x14ac:dyDescent="0.25">
      <c r="A96" s="9" t="s">
        <v>245</v>
      </c>
      <c r="B96" s="9" t="s">
        <v>246</v>
      </c>
      <c r="C96" s="9" t="s">
        <v>98</v>
      </c>
      <c r="D96" s="10">
        <v>27</v>
      </c>
      <c r="E96" s="10">
        <v>28</v>
      </c>
      <c r="F96" s="10">
        <v>15</v>
      </c>
      <c r="G96" s="10">
        <f t="shared" si="2"/>
        <v>70</v>
      </c>
      <c r="I96" s="6"/>
      <c r="J96" s="6"/>
      <c r="K96" s="6"/>
    </row>
    <row r="97" spans="1:11" x14ac:dyDescent="0.25">
      <c r="A97" s="9" t="s">
        <v>230</v>
      </c>
      <c r="B97" s="9" t="s">
        <v>251</v>
      </c>
      <c r="C97" s="9" t="s">
        <v>98</v>
      </c>
      <c r="D97" s="10">
        <v>26</v>
      </c>
      <c r="E97" s="10">
        <v>22</v>
      </c>
      <c r="F97" s="10">
        <v>17</v>
      </c>
      <c r="G97" s="10">
        <f t="shared" si="2"/>
        <v>65</v>
      </c>
      <c r="I97" s="6"/>
      <c r="J97" s="6"/>
      <c r="K97" s="6"/>
    </row>
    <row r="98" spans="1:11" x14ac:dyDescent="0.25">
      <c r="A98" s="12" t="s">
        <v>176</v>
      </c>
      <c r="B98" s="12" t="s">
        <v>259</v>
      </c>
      <c r="C98" s="12" t="s">
        <v>98</v>
      </c>
      <c r="D98" s="10">
        <v>22</v>
      </c>
      <c r="E98" s="10">
        <v>24</v>
      </c>
      <c r="F98" s="10">
        <v>14</v>
      </c>
      <c r="G98" s="10">
        <f t="shared" ref="G98:G129" si="3">D98+E98+F98</f>
        <v>60</v>
      </c>
      <c r="I98" s="6"/>
      <c r="J98" s="6"/>
      <c r="K98" s="6"/>
    </row>
    <row r="99" spans="1:11" x14ac:dyDescent="0.25">
      <c r="A99" s="9" t="s">
        <v>61</v>
      </c>
      <c r="B99" s="9" t="s">
        <v>62</v>
      </c>
      <c r="C99" s="9" t="s">
        <v>63</v>
      </c>
      <c r="D99" s="10">
        <v>27</v>
      </c>
      <c r="E99" s="10">
        <v>45</v>
      </c>
      <c r="F99" s="10">
        <v>38</v>
      </c>
      <c r="G99" s="10">
        <f t="shared" si="3"/>
        <v>110</v>
      </c>
      <c r="I99" s="6"/>
      <c r="J99" s="6"/>
      <c r="K99" s="6"/>
    </row>
    <row r="100" spans="1:11" x14ac:dyDescent="0.25">
      <c r="A100" s="9" t="s">
        <v>187</v>
      </c>
      <c r="B100" s="9" t="s">
        <v>116</v>
      </c>
      <c r="C100" s="9" t="s">
        <v>63</v>
      </c>
      <c r="D100" s="10">
        <v>25</v>
      </c>
      <c r="E100" s="10">
        <v>32</v>
      </c>
      <c r="F100" s="10">
        <v>25</v>
      </c>
      <c r="G100" s="10">
        <f t="shared" si="3"/>
        <v>82</v>
      </c>
      <c r="I100" s="6"/>
      <c r="J100" s="6"/>
      <c r="K100" s="6"/>
    </row>
    <row r="101" spans="1:11" x14ac:dyDescent="0.25">
      <c r="A101" s="9" t="s">
        <v>238</v>
      </c>
      <c r="B101" s="9" t="s">
        <v>239</v>
      </c>
      <c r="C101" s="9" t="s">
        <v>63</v>
      </c>
      <c r="D101" s="10">
        <v>29</v>
      </c>
      <c r="E101" s="10">
        <v>23</v>
      </c>
      <c r="F101" s="10">
        <v>20</v>
      </c>
      <c r="G101" s="10">
        <f t="shared" si="3"/>
        <v>72</v>
      </c>
      <c r="I101" s="6"/>
      <c r="J101" s="6"/>
      <c r="K101" s="6"/>
    </row>
    <row r="102" spans="1:11" x14ac:dyDescent="0.25">
      <c r="A102" s="9" t="s">
        <v>55</v>
      </c>
      <c r="B102" s="9" t="s">
        <v>56</v>
      </c>
      <c r="C102" s="9" t="s">
        <v>57</v>
      </c>
      <c r="D102" s="10">
        <v>43</v>
      </c>
      <c r="E102" s="10">
        <v>42</v>
      </c>
      <c r="F102" s="10">
        <v>39</v>
      </c>
      <c r="G102" s="10">
        <f t="shared" si="3"/>
        <v>124</v>
      </c>
      <c r="I102" s="6"/>
      <c r="J102" s="6"/>
      <c r="K102" s="6"/>
    </row>
    <row r="103" spans="1:11" x14ac:dyDescent="0.25">
      <c r="A103" s="9" t="s">
        <v>113</v>
      </c>
      <c r="B103" s="9" t="s">
        <v>114</v>
      </c>
      <c r="C103" s="9" t="s">
        <v>57</v>
      </c>
      <c r="D103" s="10">
        <v>32</v>
      </c>
      <c r="E103" s="10">
        <v>32</v>
      </c>
      <c r="F103" s="10">
        <v>31</v>
      </c>
      <c r="G103" s="10">
        <f t="shared" si="3"/>
        <v>95</v>
      </c>
      <c r="I103" s="6"/>
      <c r="J103" s="6"/>
      <c r="K103" s="6"/>
    </row>
    <row r="104" spans="1:11" x14ac:dyDescent="0.25">
      <c r="A104" s="9" t="s">
        <v>128</v>
      </c>
      <c r="B104" s="9" t="s">
        <v>102</v>
      </c>
      <c r="C104" s="9" t="s">
        <v>57</v>
      </c>
      <c r="D104" s="10">
        <v>31</v>
      </c>
      <c r="E104" s="10">
        <v>28</v>
      </c>
      <c r="F104" s="10">
        <v>33</v>
      </c>
      <c r="G104" s="10">
        <f t="shared" si="3"/>
        <v>92</v>
      </c>
      <c r="I104" s="6"/>
      <c r="J104" s="6"/>
      <c r="K104" s="6"/>
    </row>
    <row r="105" spans="1:11" x14ac:dyDescent="0.25">
      <c r="A105" s="9" t="s">
        <v>138</v>
      </c>
      <c r="B105" s="9" t="s">
        <v>139</v>
      </c>
      <c r="C105" s="9" t="s">
        <v>57</v>
      </c>
      <c r="D105" s="10">
        <v>33</v>
      </c>
      <c r="E105" s="10">
        <v>31</v>
      </c>
      <c r="F105" s="10">
        <v>25</v>
      </c>
      <c r="G105" s="10">
        <f t="shared" si="3"/>
        <v>89</v>
      </c>
      <c r="I105" s="6"/>
      <c r="J105" s="6"/>
      <c r="K105" s="6"/>
    </row>
    <row r="106" spans="1:11" x14ac:dyDescent="0.25">
      <c r="A106" s="9" t="s">
        <v>142</v>
      </c>
      <c r="B106" s="9" t="s">
        <v>143</v>
      </c>
      <c r="C106" s="9" t="s">
        <v>57</v>
      </c>
      <c r="D106" s="10">
        <v>23</v>
      </c>
      <c r="E106" s="10">
        <v>36</v>
      </c>
      <c r="F106" s="10">
        <v>29</v>
      </c>
      <c r="G106" s="10">
        <f t="shared" si="3"/>
        <v>88</v>
      </c>
      <c r="I106" s="6"/>
      <c r="J106" s="6"/>
      <c r="K106" s="6"/>
    </row>
    <row r="107" spans="1:11" x14ac:dyDescent="0.25">
      <c r="A107" s="9" t="s">
        <v>156</v>
      </c>
      <c r="B107" s="9" t="s">
        <v>112</v>
      </c>
      <c r="C107" s="9" t="s">
        <v>57</v>
      </c>
      <c r="D107" s="10">
        <v>29</v>
      </c>
      <c r="E107" s="10">
        <v>31</v>
      </c>
      <c r="F107" s="10">
        <v>26</v>
      </c>
      <c r="G107" s="10">
        <f t="shared" si="3"/>
        <v>86</v>
      </c>
      <c r="I107" s="6"/>
      <c r="J107" s="6"/>
      <c r="K107" s="6"/>
    </row>
    <row r="108" spans="1:11" x14ac:dyDescent="0.25">
      <c r="A108" s="9" t="s">
        <v>167</v>
      </c>
      <c r="B108" s="9" t="s">
        <v>168</v>
      </c>
      <c r="C108" s="9" t="s">
        <v>57</v>
      </c>
      <c r="D108" s="10">
        <v>29</v>
      </c>
      <c r="E108" s="10">
        <v>31</v>
      </c>
      <c r="F108" s="10">
        <v>25</v>
      </c>
      <c r="G108" s="10">
        <f t="shared" si="3"/>
        <v>85</v>
      </c>
      <c r="I108" s="6"/>
      <c r="J108" s="6"/>
      <c r="K108" s="6"/>
    </row>
    <row r="109" spans="1:11" x14ac:dyDescent="0.25">
      <c r="A109" s="9" t="s">
        <v>133</v>
      </c>
      <c r="B109" s="9" t="s">
        <v>169</v>
      </c>
      <c r="C109" s="9" t="s">
        <v>57</v>
      </c>
      <c r="D109" s="10">
        <v>30</v>
      </c>
      <c r="E109" s="10">
        <v>25</v>
      </c>
      <c r="F109" s="10">
        <v>30</v>
      </c>
      <c r="G109" s="10">
        <f t="shared" si="3"/>
        <v>85</v>
      </c>
      <c r="I109" s="6"/>
      <c r="J109" s="6"/>
      <c r="K109" s="6"/>
    </row>
    <row r="110" spans="1:11" x14ac:dyDescent="0.25">
      <c r="A110" s="9" t="s">
        <v>178</v>
      </c>
      <c r="B110" s="9" t="s">
        <v>179</v>
      </c>
      <c r="C110" s="9" t="s">
        <v>57</v>
      </c>
      <c r="D110" s="10">
        <v>33</v>
      </c>
      <c r="E110" s="10">
        <v>20</v>
      </c>
      <c r="F110" s="10">
        <v>31</v>
      </c>
      <c r="G110" s="10">
        <f t="shared" si="3"/>
        <v>84</v>
      </c>
      <c r="I110" s="6"/>
      <c r="J110" s="6"/>
      <c r="K110" s="6"/>
    </row>
    <row r="111" spans="1:11" x14ac:dyDescent="0.25">
      <c r="A111" s="9" t="s">
        <v>180</v>
      </c>
      <c r="B111" s="9" t="s">
        <v>181</v>
      </c>
      <c r="C111" s="9" t="s">
        <v>57</v>
      </c>
      <c r="D111" s="10">
        <v>31</v>
      </c>
      <c r="E111" s="10">
        <v>31</v>
      </c>
      <c r="F111" s="10">
        <v>21</v>
      </c>
      <c r="G111" s="10">
        <f t="shared" si="3"/>
        <v>83</v>
      </c>
      <c r="I111" s="6"/>
      <c r="J111" s="6"/>
      <c r="K111" s="6"/>
    </row>
    <row r="112" spans="1:11" x14ac:dyDescent="0.25">
      <c r="A112" s="12" t="s">
        <v>188</v>
      </c>
      <c r="B112" s="12" t="s">
        <v>175</v>
      </c>
      <c r="C112" s="12" t="s">
        <v>57</v>
      </c>
      <c r="D112" s="10">
        <v>30</v>
      </c>
      <c r="E112" s="10">
        <v>30</v>
      </c>
      <c r="F112" s="10">
        <v>22</v>
      </c>
      <c r="G112" s="10">
        <f t="shared" si="3"/>
        <v>82</v>
      </c>
      <c r="I112" s="6"/>
      <c r="J112" s="6"/>
      <c r="K112" s="6"/>
    </row>
    <row r="113" spans="1:11" x14ac:dyDescent="0.25">
      <c r="A113" s="9" t="s">
        <v>128</v>
      </c>
      <c r="B113" s="9" t="s">
        <v>199</v>
      </c>
      <c r="C113" s="9" t="s">
        <v>57</v>
      </c>
      <c r="D113" s="10">
        <v>32</v>
      </c>
      <c r="E113" s="10">
        <v>18</v>
      </c>
      <c r="F113" s="10">
        <v>31</v>
      </c>
      <c r="G113" s="10">
        <f t="shared" si="3"/>
        <v>81</v>
      </c>
      <c r="I113" s="6"/>
      <c r="J113" s="6"/>
      <c r="K113" s="6"/>
    </row>
    <row r="114" spans="1:11" x14ac:dyDescent="0.25">
      <c r="A114" s="9" t="s">
        <v>208</v>
      </c>
      <c r="B114" s="9" t="s">
        <v>209</v>
      </c>
      <c r="C114" s="9" t="s">
        <v>57</v>
      </c>
      <c r="D114" s="10">
        <v>31</v>
      </c>
      <c r="E114" s="10">
        <v>21</v>
      </c>
      <c r="F114" s="10">
        <v>26</v>
      </c>
      <c r="G114" s="10">
        <f t="shared" si="3"/>
        <v>78</v>
      </c>
      <c r="I114" s="6"/>
      <c r="J114" s="6"/>
      <c r="K114" s="6"/>
    </row>
    <row r="115" spans="1:11" x14ac:dyDescent="0.25">
      <c r="A115" s="9" t="s">
        <v>219</v>
      </c>
      <c r="B115" s="9" t="s">
        <v>181</v>
      </c>
      <c r="C115" s="9" t="s">
        <v>57</v>
      </c>
      <c r="D115" s="10">
        <v>30</v>
      </c>
      <c r="E115" s="10">
        <v>25</v>
      </c>
      <c r="F115" s="10">
        <v>21</v>
      </c>
      <c r="G115" s="10">
        <f t="shared" si="3"/>
        <v>76</v>
      </c>
    </row>
    <row r="116" spans="1:11" x14ac:dyDescent="0.25">
      <c r="A116" s="9" t="s">
        <v>262</v>
      </c>
      <c r="B116" s="9" t="s">
        <v>263</v>
      </c>
      <c r="C116" s="9" t="s">
        <v>57</v>
      </c>
      <c r="D116" s="10">
        <v>19</v>
      </c>
      <c r="E116" s="10">
        <v>22</v>
      </c>
      <c r="F116" s="10">
        <v>14</v>
      </c>
      <c r="G116" s="10">
        <f t="shared" si="3"/>
        <v>55</v>
      </c>
    </row>
    <row r="117" spans="1:11" x14ac:dyDescent="0.25">
      <c r="A117" s="9" t="s">
        <v>144</v>
      </c>
      <c r="B117" s="9" t="s">
        <v>145</v>
      </c>
      <c r="C117" s="9" t="s">
        <v>146</v>
      </c>
      <c r="D117" s="10">
        <v>24</v>
      </c>
      <c r="E117" s="10">
        <v>34</v>
      </c>
      <c r="F117" s="10">
        <v>30</v>
      </c>
      <c r="G117" s="10">
        <f t="shared" si="3"/>
        <v>88</v>
      </c>
    </row>
    <row r="118" spans="1:11" x14ac:dyDescent="0.25">
      <c r="A118" s="9" t="s">
        <v>182</v>
      </c>
      <c r="B118" s="9" t="s">
        <v>183</v>
      </c>
      <c r="C118" s="9" t="s">
        <v>146</v>
      </c>
      <c r="D118" s="10">
        <v>28</v>
      </c>
      <c r="E118" s="10">
        <v>26</v>
      </c>
      <c r="F118" s="10">
        <v>29</v>
      </c>
      <c r="G118" s="10">
        <f t="shared" si="3"/>
        <v>83</v>
      </c>
    </row>
    <row r="119" spans="1:11" x14ac:dyDescent="0.25">
      <c r="A119" s="9" t="s">
        <v>202</v>
      </c>
      <c r="B119" s="9" t="s">
        <v>203</v>
      </c>
      <c r="C119" s="9" t="s">
        <v>146</v>
      </c>
      <c r="D119" s="10">
        <v>30</v>
      </c>
      <c r="E119" s="10">
        <v>25</v>
      </c>
      <c r="F119" s="10">
        <v>25</v>
      </c>
      <c r="G119" s="10">
        <f t="shared" si="3"/>
        <v>80</v>
      </c>
    </row>
    <row r="120" spans="1:11" x14ac:dyDescent="0.25">
      <c r="A120" s="9" t="s">
        <v>206</v>
      </c>
      <c r="B120" s="9" t="s">
        <v>112</v>
      </c>
      <c r="C120" s="9" t="s">
        <v>146</v>
      </c>
      <c r="D120" s="10">
        <v>19</v>
      </c>
      <c r="E120" s="10">
        <v>21</v>
      </c>
      <c r="F120" s="10">
        <v>39</v>
      </c>
      <c r="G120" s="10">
        <f t="shared" si="3"/>
        <v>79</v>
      </c>
    </row>
    <row r="121" spans="1:11" x14ac:dyDescent="0.25">
      <c r="A121" s="9" t="s">
        <v>257</v>
      </c>
      <c r="B121" s="9" t="s">
        <v>102</v>
      </c>
      <c r="C121" s="9" t="s">
        <v>146</v>
      </c>
      <c r="D121" s="10">
        <v>29</v>
      </c>
      <c r="E121" s="10">
        <v>26</v>
      </c>
      <c r="F121" s="10">
        <v>8</v>
      </c>
      <c r="G121" s="10">
        <f t="shared" si="3"/>
        <v>63</v>
      </c>
    </row>
    <row r="122" spans="1:11" x14ac:dyDescent="0.25">
      <c r="A122" s="9" t="s">
        <v>182</v>
      </c>
      <c r="B122" s="9" t="s">
        <v>102</v>
      </c>
      <c r="C122" s="9" t="s">
        <v>146</v>
      </c>
      <c r="D122" s="10">
        <v>25</v>
      </c>
      <c r="E122" s="10">
        <v>26</v>
      </c>
      <c r="F122" s="10"/>
      <c r="G122" s="10">
        <f t="shared" si="3"/>
        <v>51</v>
      </c>
    </row>
    <row r="123" spans="1:11" x14ac:dyDescent="0.25">
      <c r="A123" s="11" t="s">
        <v>147</v>
      </c>
      <c r="B123" s="11" t="s">
        <v>56</v>
      </c>
      <c r="C123" s="11"/>
      <c r="D123" s="10">
        <v>30</v>
      </c>
      <c r="E123" s="10">
        <v>29</v>
      </c>
      <c r="F123" s="10">
        <v>29</v>
      </c>
      <c r="G123" s="10">
        <f t="shared" si="3"/>
        <v>88</v>
      </c>
    </row>
    <row r="124" spans="1:11" x14ac:dyDescent="0.25">
      <c r="A124" s="9" t="s">
        <v>157</v>
      </c>
      <c r="B124" s="9" t="s">
        <v>158</v>
      </c>
      <c r="C124" s="9"/>
      <c r="D124" s="10">
        <v>24</v>
      </c>
      <c r="E124" s="10">
        <v>28</v>
      </c>
      <c r="F124" s="10">
        <v>34</v>
      </c>
      <c r="G124" s="10">
        <f t="shared" si="3"/>
        <v>86</v>
      </c>
    </row>
  </sheetData>
  <sortState ref="A2:G124">
    <sortCondition ref="C2:C1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61" workbookViewId="0">
      <selection activeCell="C68" sqref="C68"/>
    </sheetView>
  </sheetViews>
  <sheetFormatPr defaultRowHeight="15" x14ac:dyDescent="0.25"/>
  <cols>
    <col min="1" max="1" width="10.7109375" bestFit="1" customWidth="1"/>
    <col min="2" max="2" width="10" customWidth="1"/>
    <col min="3" max="3" width="10.5703125" bestFit="1" customWidth="1"/>
    <col min="6" max="6" width="9.140625" style="14"/>
  </cols>
  <sheetData>
    <row r="1" spans="1:9" x14ac:dyDescent="0.25">
      <c r="A1" s="7" t="s">
        <v>50</v>
      </c>
      <c r="B1" s="7" t="s">
        <v>51</v>
      </c>
      <c r="C1" s="7" t="s">
        <v>52</v>
      </c>
      <c r="D1" s="8" t="s">
        <v>53</v>
      </c>
      <c r="E1" s="8" t="s">
        <v>28</v>
      </c>
      <c r="F1" s="7" t="s">
        <v>42</v>
      </c>
      <c r="G1" s="8" t="s">
        <v>54</v>
      </c>
    </row>
    <row r="2" spans="1:9" x14ac:dyDescent="0.25">
      <c r="A2" s="9" t="s">
        <v>159</v>
      </c>
      <c r="B2" s="9" t="s">
        <v>95</v>
      </c>
      <c r="C2" s="9" t="s">
        <v>125</v>
      </c>
      <c r="D2" s="10">
        <v>32</v>
      </c>
      <c r="E2" s="10">
        <v>29</v>
      </c>
      <c r="F2" s="10">
        <v>24</v>
      </c>
      <c r="G2" s="10">
        <f>D2+E2+F2</f>
        <v>85</v>
      </c>
    </row>
    <row r="3" spans="1:9" x14ac:dyDescent="0.25">
      <c r="A3" s="9" t="s">
        <v>133</v>
      </c>
      <c r="B3" s="9" t="s">
        <v>134</v>
      </c>
      <c r="C3" s="9" t="s">
        <v>125</v>
      </c>
      <c r="D3" s="10">
        <v>30</v>
      </c>
      <c r="E3" s="10">
        <v>31</v>
      </c>
      <c r="F3" s="10">
        <v>28</v>
      </c>
      <c r="G3" s="10">
        <f>D3+E3+F3</f>
        <v>89</v>
      </c>
    </row>
    <row r="4" spans="1:9" x14ac:dyDescent="0.25">
      <c r="A4" s="9" t="s">
        <v>123</v>
      </c>
      <c r="B4" s="9" t="s">
        <v>124</v>
      </c>
      <c r="C4" s="9" t="s">
        <v>125</v>
      </c>
      <c r="D4" s="10">
        <v>30</v>
      </c>
      <c r="E4" s="10">
        <v>30</v>
      </c>
      <c r="F4" s="10">
        <v>32</v>
      </c>
      <c r="G4" s="10">
        <f>D4+E4+F4</f>
        <v>92</v>
      </c>
    </row>
    <row r="5" spans="1:9" x14ac:dyDescent="0.25">
      <c r="A5" s="9" t="s">
        <v>170</v>
      </c>
      <c r="B5" s="9" t="s">
        <v>171</v>
      </c>
      <c r="C5" s="9" t="s">
        <v>125</v>
      </c>
      <c r="D5" s="10">
        <v>28</v>
      </c>
      <c r="E5" s="10">
        <v>31</v>
      </c>
      <c r="F5" s="10">
        <v>25</v>
      </c>
      <c r="G5" s="10">
        <f>D5+E5+F5</f>
        <v>84</v>
      </c>
    </row>
    <row r="6" spans="1:9" x14ac:dyDescent="0.25">
      <c r="A6" s="9" t="s">
        <v>264</v>
      </c>
      <c r="B6" s="9" t="s">
        <v>110</v>
      </c>
      <c r="C6" s="9" t="s">
        <v>125</v>
      </c>
      <c r="D6" s="10">
        <v>23</v>
      </c>
      <c r="E6" s="10">
        <v>17</v>
      </c>
      <c r="F6" s="10">
        <v>14</v>
      </c>
      <c r="G6" s="10">
        <f>D6+E6+F6</f>
        <v>54</v>
      </c>
    </row>
    <row r="7" spans="1:9" x14ac:dyDescent="0.25">
      <c r="A7" s="17"/>
      <c r="B7" s="17"/>
      <c r="C7" s="17"/>
      <c r="D7" s="18"/>
      <c r="E7" s="18"/>
      <c r="F7" s="18"/>
      <c r="G7" s="18">
        <f>SUM(G2:G6)</f>
        <v>404</v>
      </c>
      <c r="I7">
        <v>404</v>
      </c>
    </row>
    <row r="8" spans="1:9" x14ac:dyDescent="0.25">
      <c r="A8" s="19" t="s">
        <v>66</v>
      </c>
      <c r="B8" s="9" t="s">
        <v>67</v>
      </c>
      <c r="C8" s="9" t="s">
        <v>68</v>
      </c>
      <c r="D8" s="10">
        <v>32</v>
      </c>
      <c r="E8" s="10">
        <v>38</v>
      </c>
      <c r="F8" s="10">
        <v>37</v>
      </c>
      <c r="G8" s="10">
        <f t="shared" ref="G8:G13" si="0">D8+E8+F8</f>
        <v>107</v>
      </c>
    </row>
    <row r="9" spans="1:9" x14ac:dyDescent="0.25">
      <c r="A9" s="9" t="s">
        <v>101</v>
      </c>
      <c r="B9" s="9" t="s">
        <v>102</v>
      </c>
      <c r="C9" s="9" t="s">
        <v>68</v>
      </c>
      <c r="D9" s="10">
        <v>37</v>
      </c>
      <c r="E9" s="10">
        <v>27</v>
      </c>
      <c r="F9" s="10">
        <v>31</v>
      </c>
      <c r="G9" s="10">
        <f t="shared" si="0"/>
        <v>95</v>
      </c>
    </row>
    <row r="10" spans="1:9" x14ac:dyDescent="0.25">
      <c r="A10" s="9" t="s">
        <v>149</v>
      </c>
      <c r="B10" s="9" t="s">
        <v>112</v>
      </c>
      <c r="C10" s="9" t="s">
        <v>68</v>
      </c>
      <c r="D10" s="10">
        <v>29</v>
      </c>
      <c r="E10" s="10">
        <v>32</v>
      </c>
      <c r="F10" s="10">
        <v>25</v>
      </c>
      <c r="G10" s="10">
        <f t="shared" si="0"/>
        <v>86</v>
      </c>
    </row>
    <row r="11" spans="1:9" x14ac:dyDescent="0.25">
      <c r="A11" s="9" t="s">
        <v>172</v>
      </c>
      <c r="B11" s="9" t="s">
        <v>173</v>
      </c>
      <c r="C11" s="9" t="s">
        <v>68</v>
      </c>
      <c r="D11" s="10">
        <v>28</v>
      </c>
      <c r="E11" s="10">
        <v>28</v>
      </c>
      <c r="F11" s="10">
        <v>28</v>
      </c>
      <c r="G11" s="10">
        <f t="shared" si="0"/>
        <v>84</v>
      </c>
    </row>
    <row r="12" spans="1:9" x14ac:dyDescent="0.25">
      <c r="A12" s="9" t="s">
        <v>265</v>
      </c>
      <c r="B12" s="9" t="s">
        <v>266</v>
      </c>
      <c r="C12" s="9" t="s">
        <v>68</v>
      </c>
      <c r="D12" s="10">
        <v>30</v>
      </c>
      <c r="E12" s="10">
        <v>22</v>
      </c>
      <c r="F12" s="10"/>
      <c r="G12" s="10">
        <f t="shared" si="0"/>
        <v>52</v>
      </c>
    </row>
    <row r="13" spans="1:9" x14ac:dyDescent="0.25">
      <c r="A13" s="9" t="s">
        <v>224</v>
      </c>
      <c r="B13" s="9" t="s">
        <v>200</v>
      </c>
      <c r="C13" s="9" t="s">
        <v>68</v>
      </c>
      <c r="D13" s="10">
        <v>23</v>
      </c>
      <c r="E13" s="10">
        <v>19</v>
      </c>
      <c r="F13" s="10">
        <v>31</v>
      </c>
      <c r="G13" s="10">
        <f t="shared" si="0"/>
        <v>73</v>
      </c>
    </row>
    <row r="14" spans="1:9" x14ac:dyDescent="0.25">
      <c r="A14" s="17"/>
      <c r="B14" s="17"/>
      <c r="C14" s="17"/>
      <c r="D14" s="18"/>
      <c r="E14" s="18"/>
      <c r="F14" s="18"/>
      <c r="G14" s="18">
        <f>SUM(G8:G13)</f>
        <v>497</v>
      </c>
      <c r="I14">
        <v>497</v>
      </c>
    </row>
    <row r="15" spans="1:9" x14ac:dyDescent="0.25">
      <c r="A15" s="9" t="s">
        <v>77</v>
      </c>
      <c r="B15" s="9" t="s">
        <v>78</v>
      </c>
      <c r="C15" s="9" t="s">
        <v>79</v>
      </c>
      <c r="D15" s="10">
        <v>32</v>
      </c>
      <c r="E15" s="10">
        <v>40</v>
      </c>
      <c r="F15" s="10">
        <v>32</v>
      </c>
      <c r="G15" s="10">
        <f t="shared" ref="G15:G22" si="1">D15+E15+F15</f>
        <v>104</v>
      </c>
    </row>
    <row r="16" spans="1:9" x14ac:dyDescent="0.25">
      <c r="A16" s="9" t="s">
        <v>126</v>
      </c>
      <c r="B16" s="9" t="s">
        <v>127</v>
      </c>
      <c r="C16" s="9" t="s">
        <v>79</v>
      </c>
      <c r="D16" s="10">
        <v>34</v>
      </c>
      <c r="E16" s="10">
        <v>31</v>
      </c>
      <c r="F16" s="10">
        <v>27</v>
      </c>
      <c r="G16" s="10">
        <f t="shared" si="1"/>
        <v>92</v>
      </c>
    </row>
    <row r="17" spans="1:9" x14ac:dyDescent="0.25">
      <c r="A17" s="9" t="s">
        <v>121</v>
      </c>
      <c r="B17" s="9" t="s">
        <v>122</v>
      </c>
      <c r="C17" s="9" t="s">
        <v>79</v>
      </c>
      <c r="D17" s="10">
        <v>30</v>
      </c>
      <c r="E17" s="10">
        <v>31</v>
      </c>
      <c r="F17" s="10">
        <v>32</v>
      </c>
      <c r="G17" s="10">
        <f t="shared" si="1"/>
        <v>93</v>
      </c>
    </row>
    <row r="18" spans="1:9" x14ac:dyDescent="0.25">
      <c r="A18" s="9" t="s">
        <v>135</v>
      </c>
      <c r="B18" s="9" t="s">
        <v>136</v>
      </c>
      <c r="C18" s="9" t="s">
        <v>79</v>
      </c>
      <c r="D18" s="10">
        <v>31</v>
      </c>
      <c r="E18" s="10">
        <v>29</v>
      </c>
      <c r="F18" s="10">
        <v>29</v>
      </c>
      <c r="G18" s="10">
        <f t="shared" si="1"/>
        <v>89</v>
      </c>
    </row>
    <row r="19" spans="1:9" x14ac:dyDescent="0.25">
      <c r="A19" s="9" t="s">
        <v>189</v>
      </c>
      <c r="B19" s="9" t="s">
        <v>190</v>
      </c>
      <c r="C19" s="9" t="s">
        <v>79</v>
      </c>
      <c r="D19" s="10">
        <v>32</v>
      </c>
      <c r="E19" s="10">
        <v>28</v>
      </c>
      <c r="F19" s="10">
        <v>21</v>
      </c>
      <c r="G19" s="10">
        <f t="shared" si="1"/>
        <v>81</v>
      </c>
    </row>
    <row r="20" spans="1:9" x14ac:dyDescent="0.25">
      <c r="A20" s="12" t="s">
        <v>225</v>
      </c>
      <c r="B20" s="12" t="s">
        <v>175</v>
      </c>
      <c r="C20" s="12" t="s">
        <v>79</v>
      </c>
      <c r="D20" s="10">
        <v>29</v>
      </c>
      <c r="E20" s="10">
        <v>26</v>
      </c>
      <c r="F20" s="10">
        <v>18</v>
      </c>
      <c r="G20" s="10">
        <f t="shared" si="1"/>
        <v>73</v>
      </c>
    </row>
    <row r="21" spans="1:9" x14ac:dyDescent="0.25">
      <c r="A21" s="9" t="s">
        <v>189</v>
      </c>
      <c r="B21" s="9" t="s">
        <v>200</v>
      </c>
      <c r="C21" s="9" t="s">
        <v>79</v>
      </c>
      <c r="D21" s="10">
        <v>26</v>
      </c>
      <c r="E21" s="10">
        <v>26</v>
      </c>
      <c r="F21" s="10">
        <v>4</v>
      </c>
      <c r="G21" s="10">
        <f t="shared" si="1"/>
        <v>56</v>
      </c>
    </row>
    <row r="22" spans="1:9" x14ac:dyDescent="0.25">
      <c r="A22" s="12" t="s">
        <v>253</v>
      </c>
      <c r="B22" s="12" t="s">
        <v>114</v>
      </c>
      <c r="C22" s="12" t="s">
        <v>79</v>
      </c>
      <c r="D22" s="10">
        <v>20</v>
      </c>
      <c r="E22" s="10">
        <v>22</v>
      </c>
      <c r="F22" s="10">
        <v>21</v>
      </c>
      <c r="G22" s="10">
        <f t="shared" si="1"/>
        <v>63</v>
      </c>
    </row>
    <row r="23" spans="1:9" x14ac:dyDescent="0.25">
      <c r="A23" s="17"/>
      <c r="B23" s="17"/>
      <c r="C23" s="17"/>
      <c r="D23" s="18"/>
      <c r="E23" s="18"/>
      <c r="F23" s="18"/>
      <c r="G23" s="18">
        <f>SUM(G15:G22)</f>
        <v>651</v>
      </c>
      <c r="I23">
        <v>532</v>
      </c>
    </row>
    <row r="24" spans="1:9" x14ac:dyDescent="0.25">
      <c r="A24" s="9" t="s">
        <v>160</v>
      </c>
      <c r="B24" s="9" t="s">
        <v>161</v>
      </c>
      <c r="C24" s="9" t="s">
        <v>60</v>
      </c>
      <c r="D24" s="10">
        <v>34</v>
      </c>
      <c r="E24" s="10">
        <v>26</v>
      </c>
      <c r="F24" s="10">
        <v>25</v>
      </c>
      <c r="G24" s="10">
        <f t="shared" ref="G24:G31" si="2">D24+E24+F24</f>
        <v>85</v>
      </c>
    </row>
    <row r="25" spans="1:9" x14ac:dyDescent="0.25">
      <c r="A25" s="9" t="s">
        <v>140</v>
      </c>
      <c r="B25" s="9" t="s">
        <v>200</v>
      </c>
      <c r="C25" s="9" t="s">
        <v>60</v>
      </c>
      <c r="D25" s="10">
        <v>29</v>
      </c>
      <c r="E25" s="10">
        <v>31</v>
      </c>
      <c r="F25" s="10">
        <v>29</v>
      </c>
      <c r="G25" s="10">
        <f t="shared" si="2"/>
        <v>89</v>
      </c>
    </row>
    <row r="26" spans="1:9" x14ac:dyDescent="0.25">
      <c r="A26" s="9" t="s">
        <v>117</v>
      </c>
      <c r="B26" s="9" t="s">
        <v>118</v>
      </c>
      <c r="C26" s="9" t="s">
        <v>60</v>
      </c>
      <c r="D26" s="10">
        <v>33</v>
      </c>
      <c r="E26" s="10">
        <v>37</v>
      </c>
      <c r="F26" s="10">
        <v>24</v>
      </c>
      <c r="G26" s="10">
        <f t="shared" si="2"/>
        <v>94</v>
      </c>
    </row>
    <row r="27" spans="1:9" x14ac:dyDescent="0.25">
      <c r="A27" s="9" t="s">
        <v>58</v>
      </c>
      <c r="B27" s="9" t="s">
        <v>59</v>
      </c>
      <c r="C27" s="9" t="s">
        <v>60</v>
      </c>
      <c r="D27" s="10">
        <v>39</v>
      </c>
      <c r="E27" s="10">
        <v>39</v>
      </c>
      <c r="F27" s="10">
        <v>36</v>
      </c>
      <c r="G27" s="10">
        <f t="shared" si="2"/>
        <v>114</v>
      </c>
    </row>
    <row r="28" spans="1:9" x14ac:dyDescent="0.25">
      <c r="A28" s="9" t="s">
        <v>64</v>
      </c>
      <c r="B28" s="9" t="s">
        <v>65</v>
      </c>
      <c r="C28" s="9" t="s">
        <v>60</v>
      </c>
      <c r="D28" s="10">
        <v>38</v>
      </c>
      <c r="E28" s="10">
        <v>34</v>
      </c>
      <c r="F28" s="10">
        <v>36</v>
      </c>
      <c r="G28" s="10">
        <f t="shared" si="2"/>
        <v>108</v>
      </c>
    </row>
    <row r="29" spans="1:9" x14ac:dyDescent="0.25">
      <c r="A29" s="9" t="s">
        <v>105</v>
      </c>
      <c r="B29" s="9" t="s">
        <v>106</v>
      </c>
      <c r="C29" s="9" t="s">
        <v>60</v>
      </c>
      <c r="D29" s="10">
        <v>36</v>
      </c>
      <c r="E29" s="10">
        <v>31</v>
      </c>
      <c r="F29" s="10">
        <v>28</v>
      </c>
      <c r="G29" s="10">
        <f t="shared" si="2"/>
        <v>95</v>
      </c>
    </row>
    <row r="30" spans="1:9" x14ac:dyDescent="0.25">
      <c r="A30" s="9" t="s">
        <v>89</v>
      </c>
      <c r="B30" s="9" t="s">
        <v>90</v>
      </c>
      <c r="C30" s="9" t="s">
        <v>60</v>
      </c>
      <c r="D30" s="10">
        <v>37</v>
      </c>
      <c r="E30" s="10">
        <v>25</v>
      </c>
      <c r="F30" s="10">
        <v>38</v>
      </c>
      <c r="G30" s="10">
        <f t="shared" si="2"/>
        <v>100</v>
      </c>
    </row>
    <row r="31" spans="1:9" x14ac:dyDescent="0.25">
      <c r="A31" s="9" t="s">
        <v>82</v>
      </c>
      <c r="B31" s="9" t="s">
        <v>83</v>
      </c>
      <c r="C31" s="9" t="s">
        <v>60</v>
      </c>
      <c r="D31" s="10">
        <v>26</v>
      </c>
      <c r="E31" s="10">
        <v>38</v>
      </c>
      <c r="F31" s="10">
        <v>38</v>
      </c>
      <c r="G31" s="10">
        <f t="shared" si="2"/>
        <v>102</v>
      </c>
    </row>
    <row r="32" spans="1:9" x14ac:dyDescent="0.25">
      <c r="A32" s="17"/>
      <c r="B32" s="17"/>
      <c r="C32" s="17"/>
      <c r="D32" s="18"/>
      <c r="E32" s="18"/>
      <c r="F32" s="18"/>
      <c r="G32" s="18">
        <f>SUM(G24:G31)</f>
        <v>787</v>
      </c>
      <c r="I32">
        <v>613</v>
      </c>
    </row>
    <row r="33" spans="1:9" x14ac:dyDescent="0.25">
      <c r="A33" s="9" t="s">
        <v>91</v>
      </c>
      <c r="B33" s="9" t="s">
        <v>92</v>
      </c>
      <c r="C33" s="9" t="s">
        <v>93</v>
      </c>
      <c r="D33" s="10">
        <v>33</v>
      </c>
      <c r="E33" s="10">
        <v>39</v>
      </c>
      <c r="F33" s="10">
        <v>26</v>
      </c>
      <c r="G33" s="10">
        <f t="shared" ref="G33:G40" si="3">D33+E33+F33</f>
        <v>98</v>
      </c>
    </row>
    <row r="34" spans="1:9" x14ac:dyDescent="0.25">
      <c r="A34" s="9" t="s">
        <v>107</v>
      </c>
      <c r="B34" s="9" t="s">
        <v>108</v>
      </c>
      <c r="C34" s="9" t="s">
        <v>93</v>
      </c>
      <c r="D34" s="10">
        <v>40</v>
      </c>
      <c r="E34" s="10">
        <v>30</v>
      </c>
      <c r="F34" s="10">
        <v>25</v>
      </c>
      <c r="G34" s="10">
        <f t="shared" si="3"/>
        <v>95</v>
      </c>
    </row>
    <row r="35" spans="1:9" x14ac:dyDescent="0.25">
      <c r="A35" s="9" t="s">
        <v>72</v>
      </c>
      <c r="B35" s="9" t="s">
        <v>73</v>
      </c>
      <c r="C35" s="9" t="s">
        <v>74</v>
      </c>
      <c r="D35" s="10">
        <v>37</v>
      </c>
      <c r="E35" s="10">
        <v>33</v>
      </c>
      <c r="F35" s="10">
        <v>35</v>
      </c>
      <c r="G35" s="10">
        <f t="shared" si="3"/>
        <v>105</v>
      </c>
    </row>
    <row r="36" spans="1:9" x14ac:dyDescent="0.25">
      <c r="A36" s="9" t="s">
        <v>94</v>
      </c>
      <c r="B36" s="9" t="s">
        <v>95</v>
      </c>
      <c r="C36" s="9" t="s">
        <v>93</v>
      </c>
      <c r="D36" s="10">
        <v>35</v>
      </c>
      <c r="E36" s="10">
        <v>31</v>
      </c>
      <c r="F36" s="10">
        <v>30</v>
      </c>
      <c r="G36" s="10">
        <f t="shared" si="3"/>
        <v>96</v>
      </c>
    </row>
    <row r="37" spans="1:9" x14ac:dyDescent="0.25">
      <c r="A37" s="9" t="s">
        <v>226</v>
      </c>
      <c r="B37" s="9" t="s">
        <v>227</v>
      </c>
      <c r="C37" s="9" t="s">
        <v>93</v>
      </c>
      <c r="D37" s="10">
        <v>23</v>
      </c>
      <c r="E37" s="10">
        <v>35</v>
      </c>
      <c r="F37" s="10">
        <v>15</v>
      </c>
      <c r="G37" s="10">
        <f t="shared" si="3"/>
        <v>73</v>
      </c>
    </row>
    <row r="38" spans="1:9" x14ac:dyDescent="0.25">
      <c r="A38" s="9" t="s">
        <v>235</v>
      </c>
      <c r="B38" s="9" t="s">
        <v>211</v>
      </c>
      <c r="C38" s="9" t="s">
        <v>93</v>
      </c>
      <c r="D38" s="10">
        <v>25</v>
      </c>
      <c r="E38" s="10">
        <v>30</v>
      </c>
      <c r="F38" s="10">
        <v>17</v>
      </c>
      <c r="G38" s="10">
        <f t="shared" si="3"/>
        <v>72</v>
      </c>
    </row>
    <row r="39" spans="1:9" x14ac:dyDescent="0.25">
      <c r="A39" s="12" t="s">
        <v>228</v>
      </c>
      <c r="B39" s="12" t="s">
        <v>229</v>
      </c>
      <c r="C39" s="12" t="s">
        <v>93</v>
      </c>
      <c r="D39" s="10">
        <v>33</v>
      </c>
      <c r="E39" s="10">
        <v>18</v>
      </c>
      <c r="F39" s="10">
        <v>22</v>
      </c>
      <c r="G39" s="10">
        <f t="shared" si="3"/>
        <v>73</v>
      </c>
    </row>
    <row r="40" spans="1:9" x14ac:dyDescent="0.25">
      <c r="A40" s="9" t="s">
        <v>220</v>
      </c>
      <c r="B40" s="9" t="s">
        <v>221</v>
      </c>
      <c r="C40" s="9" t="s">
        <v>93</v>
      </c>
      <c r="D40" s="10">
        <v>12</v>
      </c>
      <c r="E40" s="10">
        <v>35</v>
      </c>
      <c r="F40" s="10">
        <v>28</v>
      </c>
      <c r="G40" s="10">
        <f t="shared" si="3"/>
        <v>75</v>
      </c>
    </row>
    <row r="41" spans="1:9" x14ac:dyDescent="0.25">
      <c r="A41" s="17"/>
      <c r="B41" s="17"/>
      <c r="C41" s="17"/>
      <c r="D41" s="18"/>
      <c r="E41" s="18"/>
      <c r="F41" s="18"/>
      <c r="G41" s="18">
        <f>SUM(G33:G40)</f>
        <v>687</v>
      </c>
      <c r="I41">
        <v>543</v>
      </c>
    </row>
    <row r="42" spans="1:9" x14ac:dyDescent="0.25">
      <c r="A42" s="9" t="s">
        <v>69</v>
      </c>
      <c r="B42" s="9" t="s">
        <v>70</v>
      </c>
      <c r="C42" s="9" t="s">
        <v>71</v>
      </c>
      <c r="D42" s="10">
        <v>37</v>
      </c>
      <c r="E42" s="10">
        <v>36</v>
      </c>
      <c r="F42" s="10">
        <v>34</v>
      </c>
      <c r="G42" s="10">
        <f>D42+E42+F42</f>
        <v>107</v>
      </c>
    </row>
    <row r="43" spans="1:9" x14ac:dyDescent="0.25">
      <c r="A43" s="9" t="s">
        <v>80</v>
      </c>
      <c r="B43" s="9" t="s">
        <v>81</v>
      </c>
      <c r="C43" s="9" t="s">
        <v>71</v>
      </c>
      <c r="D43" s="10">
        <v>39</v>
      </c>
      <c r="E43" s="10">
        <v>33</v>
      </c>
      <c r="F43" s="10">
        <v>31</v>
      </c>
      <c r="G43" s="10">
        <f>D43+E43+F43</f>
        <v>103</v>
      </c>
    </row>
    <row r="44" spans="1:9" x14ac:dyDescent="0.25">
      <c r="A44" s="9" t="s">
        <v>75</v>
      </c>
      <c r="B44" s="9" t="s">
        <v>76</v>
      </c>
      <c r="C44" s="9" t="s">
        <v>71</v>
      </c>
      <c r="D44" s="10">
        <v>35</v>
      </c>
      <c r="E44" s="10">
        <v>33</v>
      </c>
      <c r="F44" s="10">
        <v>37</v>
      </c>
      <c r="G44" s="10">
        <f>D44+E44+F44</f>
        <v>105</v>
      </c>
    </row>
    <row r="45" spans="1:9" x14ac:dyDescent="0.25">
      <c r="A45" s="12" t="s">
        <v>87</v>
      </c>
      <c r="B45" s="12" t="s">
        <v>88</v>
      </c>
      <c r="C45" s="12" t="s">
        <v>71</v>
      </c>
      <c r="D45" s="10">
        <v>33</v>
      </c>
      <c r="E45" s="10">
        <v>30</v>
      </c>
      <c r="F45" s="10">
        <v>38</v>
      </c>
      <c r="G45" s="10">
        <f>D45+E45+F45</f>
        <v>101</v>
      </c>
    </row>
    <row r="46" spans="1:9" x14ac:dyDescent="0.25">
      <c r="A46" s="13" t="s">
        <v>248</v>
      </c>
      <c r="B46" s="13" t="s">
        <v>249</v>
      </c>
      <c r="C46" s="13" t="s">
        <v>71</v>
      </c>
      <c r="D46" s="10">
        <v>23</v>
      </c>
      <c r="E46" s="10">
        <v>29</v>
      </c>
      <c r="F46" s="10">
        <v>15</v>
      </c>
      <c r="G46" s="10">
        <f>D46+E46+F46</f>
        <v>67</v>
      </c>
    </row>
    <row r="47" spans="1:9" x14ac:dyDescent="0.25">
      <c r="A47" s="17"/>
      <c r="B47" s="17"/>
      <c r="C47" s="17"/>
      <c r="D47" s="18"/>
      <c r="E47" s="18"/>
      <c r="F47" s="18"/>
      <c r="G47" s="18">
        <f>SUM(G42:G46)</f>
        <v>483</v>
      </c>
      <c r="I47">
        <v>483</v>
      </c>
    </row>
    <row r="48" spans="1:9" x14ac:dyDescent="0.25">
      <c r="A48" s="9" t="s">
        <v>109</v>
      </c>
      <c r="B48" s="9" t="s">
        <v>110</v>
      </c>
      <c r="C48" s="9" t="s">
        <v>86</v>
      </c>
      <c r="D48" s="10">
        <v>27</v>
      </c>
      <c r="E48" s="10">
        <v>36</v>
      </c>
      <c r="F48" s="10">
        <v>32</v>
      </c>
      <c r="G48" s="10">
        <f t="shared" ref="G48:G55" si="4">D48+E48+F48</f>
        <v>95</v>
      </c>
    </row>
    <row r="49" spans="1:9" x14ac:dyDescent="0.25">
      <c r="A49" s="9" t="s">
        <v>129</v>
      </c>
      <c r="B49" s="9" t="s">
        <v>130</v>
      </c>
      <c r="C49" s="9" t="s">
        <v>86</v>
      </c>
      <c r="D49" s="10">
        <v>30</v>
      </c>
      <c r="E49" s="10">
        <v>32</v>
      </c>
      <c r="F49" s="10">
        <v>28</v>
      </c>
      <c r="G49" s="10">
        <f t="shared" si="4"/>
        <v>90</v>
      </c>
    </row>
    <row r="50" spans="1:9" x14ac:dyDescent="0.25">
      <c r="A50" s="9" t="s">
        <v>223</v>
      </c>
      <c r="B50" s="9" t="s">
        <v>258</v>
      </c>
      <c r="C50" s="9" t="s">
        <v>86</v>
      </c>
      <c r="D50" s="10">
        <v>28</v>
      </c>
      <c r="E50" s="10">
        <v>32</v>
      </c>
      <c r="F50" s="10"/>
      <c r="G50" s="10">
        <f t="shared" si="4"/>
        <v>60</v>
      </c>
    </row>
    <row r="51" spans="1:9" x14ac:dyDescent="0.25">
      <c r="A51" s="9" t="s">
        <v>163</v>
      </c>
      <c r="B51" s="9" t="s">
        <v>164</v>
      </c>
      <c r="C51" s="9" t="s">
        <v>86</v>
      </c>
      <c r="D51" s="10">
        <v>26</v>
      </c>
      <c r="E51" s="10">
        <v>28</v>
      </c>
      <c r="F51" s="10">
        <v>31</v>
      </c>
      <c r="G51" s="10">
        <f t="shared" si="4"/>
        <v>85</v>
      </c>
    </row>
    <row r="52" spans="1:9" x14ac:dyDescent="0.25">
      <c r="A52" s="9" t="s">
        <v>174</v>
      </c>
      <c r="B52" s="9" t="s">
        <v>175</v>
      </c>
      <c r="C52" s="9" t="s">
        <v>86</v>
      </c>
      <c r="D52" s="10">
        <v>30</v>
      </c>
      <c r="E52" s="10">
        <v>22</v>
      </c>
      <c r="F52" s="10">
        <v>32</v>
      </c>
      <c r="G52" s="10">
        <f t="shared" si="4"/>
        <v>84</v>
      </c>
    </row>
    <row r="53" spans="1:9" x14ac:dyDescent="0.25">
      <c r="A53" s="9" t="s">
        <v>212</v>
      </c>
      <c r="B53" s="9" t="s">
        <v>213</v>
      </c>
      <c r="C53" s="9" t="s">
        <v>86</v>
      </c>
      <c r="D53" s="10">
        <v>28</v>
      </c>
      <c r="E53" s="10">
        <v>24</v>
      </c>
      <c r="F53" s="10">
        <v>25</v>
      </c>
      <c r="G53" s="10">
        <f t="shared" si="4"/>
        <v>77</v>
      </c>
    </row>
    <row r="54" spans="1:9" x14ac:dyDescent="0.25">
      <c r="A54" s="9" t="s">
        <v>174</v>
      </c>
      <c r="B54" s="9" t="s">
        <v>166</v>
      </c>
      <c r="C54" s="9" t="s">
        <v>86</v>
      </c>
      <c r="D54" s="10">
        <v>24</v>
      </c>
      <c r="E54" s="10">
        <v>27</v>
      </c>
      <c r="F54" s="10"/>
      <c r="G54" s="10">
        <f t="shared" si="4"/>
        <v>51</v>
      </c>
    </row>
    <row r="55" spans="1:9" x14ac:dyDescent="0.25">
      <c r="A55" s="9" t="s">
        <v>223</v>
      </c>
      <c r="B55" s="9" t="s">
        <v>179</v>
      </c>
      <c r="C55" s="9" t="s">
        <v>86</v>
      </c>
      <c r="D55" s="10">
        <v>27</v>
      </c>
      <c r="E55" s="10">
        <v>22</v>
      </c>
      <c r="F55" s="10">
        <v>25</v>
      </c>
      <c r="G55" s="10">
        <f t="shared" si="4"/>
        <v>74</v>
      </c>
    </row>
    <row r="56" spans="1:9" x14ac:dyDescent="0.25">
      <c r="A56" s="17"/>
      <c r="B56" s="17"/>
      <c r="C56" s="17"/>
      <c r="D56" s="18"/>
      <c r="E56" s="18"/>
      <c r="F56" s="18"/>
      <c r="G56" s="18">
        <f>SUM(G48:G55)</f>
        <v>616</v>
      </c>
      <c r="I56">
        <v>505</v>
      </c>
    </row>
    <row r="57" spans="1:9" x14ac:dyDescent="0.25">
      <c r="A57" s="9" t="s">
        <v>96</v>
      </c>
      <c r="B57" s="9" t="s">
        <v>97</v>
      </c>
      <c r="C57" s="9" t="s">
        <v>98</v>
      </c>
      <c r="D57" s="10">
        <v>38</v>
      </c>
      <c r="E57" s="10">
        <v>35</v>
      </c>
      <c r="F57" s="10">
        <v>23</v>
      </c>
      <c r="G57" s="10">
        <f t="shared" ref="G57:G64" si="5">D57+E57+F57</f>
        <v>96</v>
      </c>
    </row>
    <row r="58" spans="1:9" x14ac:dyDescent="0.25">
      <c r="A58" s="9" t="s">
        <v>111</v>
      </c>
      <c r="B58" s="9" t="s">
        <v>112</v>
      </c>
      <c r="C58" s="9" t="s">
        <v>98</v>
      </c>
      <c r="D58" s="10">
        <v>29</v>
      </c>
      <c r="E58" s="10">
        <v>35</v>
      </c>
      <c r="F58" s="10">
        <v>31</v>
      </c>
      <c r="G58" s="10">
        <f t="shared" si="5"/>
        <v>95</v>
      </c>
    </row>
    <row r="59" spans="1:9" x14ac:dyDescent="0.25">
      <c r="A59" s="9" t="s">
        <v>119</v>
      </c>
      <c r="B59" s="9" t="s">
        <v>120</v>
      </c>
      <c r="C59" s="9" t="s">
        <v>98</v>
      </c>
      <c r="D59" s="10">
        <v>32</v>
      </c>
      <c r="E59" s="10">
        <v>30</v>
      </c>
      <c r="F59" s="10">
        <v>32</v>
      </c>
      <c r="G59" s="10">
        <f t="shared" si="5"/>
        <v>94</v>
      </c>
    </row>
    <row r="60" spans="1:9" x14ac:dyDescent="0.25">
      <c r="A60" s="9" t="s">
        <v>176</v>
      </c>
      <c r="B60" s="9" t="s">
        <v>177</v>
      </c>
      <c r="C60" s="9" t="s">
        <v>98</v>
      </c>
      <c r="D60" s="10">
        <v>33</v>
      </c>
      <c r="E60" s="10">
        <v>25</v>
      </c>
      <c r="F60" s="10">
        <v>26</v>
      </c>
      <c r="G60" s="10">
        <f t="shared" si="5"/>
        <v>84</v>
      </c>
    </row>
    <row r="61" spans="1:9" x14ac:dyDescent="0.25">
      <c r="A61" s="9" t="s">
        <v>152</v>
      </c>
      <c r="B61" s="9" t="s">
        <v>153</v>
      </c>
      <c r="C61" s="9" t="s">
        <v>98</v>
      </c>
      <c r="D61" s="10">
        <v>26</v>
      </c>
      <c r="E61" s="10">
        <v>29</v>
      </c>
      <c r="F61" s="10">
        <v>31</v>
      </c>
      <c r="G61" s="10">
        <f t="shared" si="5"/>
        <v>86</v>
      </c>
    </row>
    <row r="62" spans="1:9" x14ac:dyDescent="0.25">
      <c r="A62" s="9" t="s">
        <v>245</v>
      </c>
      <c r="B62" s="9" t="s">
        <v>246</v>
      </c>
      <c r="C62" s="9" t="s">
        <v>98</v>
      </c>
      <c r="D62" s="10">
        <v>27</v>
      </c>
      <c r="E62" s="10">
        <v>28</v>
      </c>
      <c r="F62" s="10">
        <v>15</v>
      </c>
      <c r="G62" s="10">
        <f t="shared" si="5"/>
        <v>70</v>
      </c>
    </row>
    <row r="63" spans="1:9" x14ac:dyDescent="0.25">
      <c r="A63" s="9" t="s">
        <v>131</v>
      </c>
      <c r="B63" s="9" t="s">
        <v>132</v>
      </c>
      <c r="C63" s="9" t="s">
        <v>98</v>
      </c>
      <c r="D63" s="10">
        <v>29</v>
      </c>
      <c r="E63" s="10">
        <v>24</v>
      </c>
      <c r="F63" s="10">
        <v>37</v>
      </c>
      <c r="G63" s="10">
        <f t="shared" si="5"/>
        <v>90</v>
      </c>
    </row>
    <row r="64" spans="1:9" x14ac:dyDescent="0.25">
      <c r="A64" s="9" t="s">
        <v>230</v>
      </c>
      <c r="B64" s="9" t="s">
        <v>231</v>
      </c>
      <c r="C64" s="9" t="s">
        <v>98</v>
      </c>
      <c r="D64" s="10">
        <v>27</v>
      </c>
      <c r="E64" s="10">
        <v>23</v>
      </c>
      <c r="F64" s="10">
        <v>23</v>
      </c>
      <c r="G64" s="10">
        <f t="shared" si="5"/>
        <v>73</v>
      </c>
    </row>
    <row r="65" spans="1:9" x14ac:dyDescent="0.25">
      <c r="A65" s="17"/>
      <c r="B65" s="17"/>
      <c r="C65" s="17"/>
      <c r="D65" s="18"/>
      <c r="E65" s="18"/>
      <c r="F65" s="18"/>
      <c r="G65" s="18">
        <f>SUM(G57:G64)</f>
        <v>688</v>
      </c>
      <c r="I65">
        <v>545</v>
      </c>
    </row>
    <row r="66" spans="1:9" x14ac:dyDescent="0.25">
      <c r="A66" s="9" t="s">
        <v>61</v>
      </c>
      <c r="B66" s="9" t="s">
        <v>62</v>
      </c>
      <c r="C66" s="9" t="s">
        <v>63</v>
      </c>
      <c r="D66" s="10">
        <v>27</v>
      </c>
      <c r="E66" s="10">
        <v>45</v>
      </c>
      <c r="F66" s="10"/>
      <c r="G66" s="10">
        <f>D66+E66+F66</f>
        <v>72</v>
      </c>
    </row>
    <row r="67" spans="1:9" x14ac:dyDescent="0.25">
      <c r="A67" s="9" t="s">
        <v>187</v>
      </c>
      <c r="B67" s="9" t="s">
        <v>116</v>
      </c>
      <c r="C67" s="9" t="s">
        <v>63</v>
      </c>
      <c r="D67" s="10">
        <v>25</v>
      </c>
      <c r="E67" s="10">
        <v>32</v>
      </c>
      <c r="F67" s="10"/>
      <c r="G67" s="10">
        <f>D67+E67+F67</f>
        <v>57</v>
      </c>
    </row>
    <row r="68" spans="1:9" x14ac:dyDescent="0.25">
      <c r="A68" s="9" t="s">
        <v>238</v>
      </c>
      <c r="B68" s="9" t="s">
        <v>239</v>
      </c>
      <c r="C68" s="9" t="s">
        <v>63</v>
      </c>
      <c r="D68" s="10">
        <v>29</v>
      </c>
      <c r="E68" s="10">
        <v>23</v>
      </c>
      <c r="F68" s="10"/>
      <c r="G68" s="10">
        <f>D68+E68+F68</f>
        <v>52</v>
      </c>
    </row>
    <row r="69" spans="1:9" x14ac:dyDescent="0.25">
      <c r="A69" s="17"/>
      <c r="B69" s="17"/>
      <c r="C69" s="17"/>
      <c r="D69" s="18"/>
      <c r="E69" s="18"/>
      <c r="F69" s="18"/>
      <c r="G69" s="18"/>
    </row>
    <row r="70" spans="1:9" x14ac:dyDescent="0.25">
      <c r="A70" s="12" t="s">
        <v>188</v>
      </c>
      <c r="B70" s="12" t="s">
        <v>175</v>
      </c>
      <c r="C70" s="12" t="s">
        <v>57</v>
      </c>
      <c r="D70" s="10">
        <v>30</v>
      </c>
      <c r="E70" s="10">
        <v>30</v>
      </c>
      <c r="F70" s="10">
        <v>22</v>
      </c>
      <c r="G70" s="10">
        <f t="shared" ref="G70:G77" si="6">D70+E70+F70</f>
        <v>82</v>
      </c>
    </row>
    <row r="71" spans="1:9" x14ac:dyDescent="0.25">
      <c r="A71" s="9" t="s">
        <v>156</v>
      </c>
      <c r="B71" s="9" t="s">
        <v>112</v>
      </c>
      <c r="C71" s="9" t="s">
        <v>57</v>
      </c>
      <c r="D71" s="10">
        <v>29</v>
      </c>
      <c r="E71" s="10">
        <v>31</v>
      </c>
      <c r="F71" s="10">
        <v>26</v>
      </c>
      <c r="G71" s="10">
        <f t="shared" si="6"/>
        <v>86</v>
      </c>
    </row>
    <row r="72" spans="1:9" x14ac:dyDescent="0.25">
      <c r="A72" s="9" t="s">
        <v>128</v>
      </c>
      <c r="B72" s="9" t="s">
        <v>102</v>
      </c>
      <c r="C72" s="9" t="s">
        <v>57</v>
      </c>
      <c r="D72" s="10">
        <v>31</v>
      </c>
      <c r="E72" s="10">
        <v>28</v>
      </c>
      <c r="F72" s="10">
        <v>33</v>
      </c>
      <c r="G72" s="10">
        <f t="shared" si="6"/>
        <v>92</v>
      </c>
    </row>
    <row r="73" spans="1:9" x14ac:dyDescent="0.25">
      <c r="A73" s="9" t="s">
        <v>142</v>
      </c>
      <c r="B73" s="9" t="s">
        <v>143</v>
      </c>
      <c r="C73" s="9" t="s">
        <v>57</v>
      </c>
      <c r="D73" s="10">
        <v>23</v>
      </c>
      <c r="E73" s="10">
        <v>36</v>
      </c>
      <c r="F73" s="10">
        <v>29</v>
      </c>
      <c r="G73" s="10">
        <f t="shared" si="6"/>
        <v>88</v>
      </c>
    </row>
    <row r="74" spans="1:9" x14ac:dyDescent="0.25">
      <c r="A74" s="9" t="s">
        <v>219</v>
      </c>
      <c r="B74" s="9" t="s">
        <v>181</v>
      </c>
      <c r="C74" s="9" t="s">
        <v>57</v>
      </c>
      <c r="D74" s="10">
        <v>30</v>
      </c>
      <c r="E74" s="10">
        <v>25</v>
      </c>
      <c r="F74" s="10">
        <v>21</v>
      </c>
      <c r="G74" s="10">
        <f t="shared" si="6"/>
        <v>76</v>
      </c>
    </row>
    <row r="75" spans="1:9" x14ac:dyDescent="0.25">
      <c r="A75" s="9" t="s">
        <v>178</v>
      </c>
      <c r="B75" s="9" t="s">
        <v>179</v>
      </c>
      <c r="C75" s="9" t="s">
        <v>57</v>
      </c>
      <c r="D75" s="10">
        <v>33</v>
      </c>
      <c r="E75" s="10">
        <v>20</v>
      </c>
      <c r="F75" s="10">
        <v>31</v>
      </c>
      <c r="G75" s="10">
        <f t="shared" si="6"/>
        <v>84</v>
      </c>
    </row>
    <row r="76" spans="1:9" x14ac:dyDescent="0.25">
      <c r="A76" s="9" t="s">
        <v>208</v>
      </c>
      <c r="B76" s="9" t="s">
        <v>209</v>
      </c>
      <c r="C76" s="9" t="s">
        <v>57</v>
      </c>
      <c r="D76" s="10">
        <v>31</v>
      </c>
      <c r="E76" s="10">
        <v>21</v>
      </c>
      <c r="F76" s="10">
        <v>26</v>
      </c>
      <c r="G76" s="10">
        <f t="shared" si="6"/>
        <v>78</v>
      </c>
    </row>
    <row r="77" spans="1:9" x14ac:dyDescent="0.25">
      <c r="A77" s="9" t="s">
        <v>128</v>
      </c>
      <c r="B77" s="9" t="s">
        <v>199</v>
      </c>
      <c r="C77" s="9" t="s">
        <v>57</v>
      </c>
      <c r="D77" s="10">
        <v>32</v>
      </c>
      <c r="E77" s="10">
        <v>18</v>
      </c>
      <c r="F77" s="10">
        <v>31</v>
      </c>
      <c r="G77" s="10">
        <f t="shared" si="6"/>
        <v>81</v>
      </c>
    </row>
    <row r="78" spans="1:9" x14ac:dyDescent="0.25">
      <c r="A78" s="17"/>
      <c r="B78" s="17"/>
      <c r="C78" s="17"/>
      <c r="D78" s="18"/>
      <c r="E78" s="18"/>
      <c r="F78" s="18"/>
      <c r="G78" s="18">
        <f>SUM(G70:G77)</f>
        <v>667</v>
      </c>
      <c r="I78">
        <v>513</v>
      </c>
    </row>
    <row r="79" spans="1:9" x14ac:dyDescent="0.25">
      <c r="A79" s="9" t="s">
        <v>144</v>
      </c>
      <c r="B79" s="9" t="s">
        <v>145</v>
      </c>
      <c r="C79" s="9" t="s">
        <v>146</v>
      </c>
      <c r="D79" s="10">
        <v>24</v>
      </c>
      <c r="E79" s="10">
        <v>34</v>
      </c>
      <c r="F79" s="10">
        <v>30</v>
      </c>
      <c r="G79" s="10">
        <f t="shared" ref="G79:G84" si="7">D79+E79+F79</f>
        <v>88</v>
      </c>
    </row>
    <row r="80" spans="1:9" x14ac:dyDescent="0.25">
      <c r="A80" s="9" t="s">
        <v>202</v>
      </c>
      <c r="B80" s="9" t="s">
        <v>203</v>
      </c>
      <c r="C80" s="9" t="s">
        <v>146</v>
      </c>
      <c r="D80" s="10">
        <v>30</v>
      </c>
      <c r="E80" s="10">
        <v>25</v>
      </c>
      <c r="F80" s="10">
        <v>25</v>
      </c>
      <c r="G80" s="10">
        <f t="shared" si="7"/>
        <v>80</v>
      </c>
    </row>
    <row r="81" spans="1:9" x14ac:dyDescent="0.25">
      <c r="A81" s="9" t="s">
        <v>257</v>
      </c>
      <c r="B81" s="9" t="s">
        <v>102</v>
      </c>
      <c r="C81" s="9" t="s">
        <v>146</v>
      </c>
      <c r="D81" s="10">
        <v>29</v>
      </c>
      <c r="E81" s="10">
        <v>26</v>
      </c>
      <c r="F81" s="10">
        <v>8</v>
      </c>
      <c r="G81" s="10">
        <f t="shared" si="7"/>
        <v>63</v>
      </c>
    </row>
    <row r="82" spans="1:9" x14ac:dyDescent="0.25">
      <c r="A82" s="9" t="s">
        <v>182</v>
      </c>
      <c r="B82" s="9" t="s">
        <v>183</v>
      </c>
      <c r="C82" s="9" t="s">
        <v>146</v>
      </c>
      <c r="D82" s="10">
        <v>28</v>
      </c>
      <c r="E82" s="10">
        <v>26</v>
      </c>
      <c r="F82" s="10">
        <v>29</v>
      </c>
      <c r="G82" s="10">
        <f t="shared" si="7"/>
        <v>83</v>
      </c>
    </row>
    <row r="83" spans="1:9" x14ac:dyDescent="0.25">
      <c r="A83" s="9" t="s">
        <v>182</v>
      </c>
      <c r="B83" s="9" t="s">
        <v>102</v>
      </c>
      <c r="C83" s="9" t="s">
        <v>146</v>
      </c>
      <c r="D83" s="10">
        <v>25</v>
      </c>
      <c r="E83" s="10">
        <v>26</v>
      </c>
      <c r="F83" s="10"/>
      <c r="G83" s="10">
        <f t="shared" si="7"/>
        <v>51</v>
      </c>
    </row>
    <row r="84" spans="1:9" x14ac:dyDescent="0.25">
      <c r="A84" s="9" t="s">
        <v>206</v>
      </c>
      <c r="B84" s="9" t="s">
        <v>112</v>
      </c>
      <c r="C84" s="9" t="s">
        <v>146</v>
      </c>
      <c r="D84" s="10">
        <v>19</v>
      </c>
      <c r="E84" s="10">
        <v>21</v>
      </c>
      <c r="F84" s="10">
        <v>39</v>
      </c>
      <c r="G84" s="10">
        <f t="shared" si="7"/>
        <v>79</v>
      </c>
    </row>
    <row r="85" spans="1:9" x14ac:dyDescent="0.25">
      <c r="G85" s="20">
        <f>SUM(G79:G84)</f>
        <v>444</v>
      </c>
      <c r="I85">
        <v>444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G60" sqref="G60"/>
    </sheetView>
  </sheetViews>
  <sheetFormatPr defaultRowHeight="15" x14ac:dyDescent="0.25"/>
  <cols>
    <col min="1" max="1" width="10.42578125" bestFit="1" customWidth="1"/>
    <col min="2" max="2" width="10.140625" customWidth="1"/>
    <col min="3" max="3" width="10.5703125" bestFit="1" customWidth="1"/>
    <col min="8" max="8" width="42.5703125" bestFit="1" customWidth="1"/>
  </cols>
  <sheetData>
    <row r="1" spans="1:8" x14ac:dyDescent="0.25">
      <c r="A1" s="7" t="s">
        <v>50</v>
      </c>
      <c r="B1" s="7" t="s">
        <v>51</v>
      </c>
      <c r="C1" s="7" t="s">
        <v>52</v>
      </c>
      <c r="D1" s="8" t="s">
        <v>0</v>
      </c>
      <c r="E1" s="8" t="s">
        <v>28</v>
      </c>
      <c r="F1" s="8" t="s">
        <v>42</v>
      </c>
      <c r="G1" s="8" t="s">
        <v>54</v>
      </c>
    </row>
    <row r="2" spans="1:8" x14ac:dyDescent="0.25">
      <c r="A2" s="9" t="s">
        <v>66</v>
      </c>
      <c r="B2" s="9" t="s">
        <v>67</v>
      </c>
      <c r="C2" s="9" t="s">
        <v>68</v>
      </c>
      <c r="D2" s="10">
        <v>32</v>
      </c>
      <c r="E2" s="10">
        <v>38</v>
      </c>
      <c r="F2" s="10">
        <v>37</v>
      </c>
      <c r="G2" s="10">
        <f t="shared" ref="G2:G62" si="0">D2+E2+F2</f>
        <v>107</v>
      </c>
      <c r="H2" t="s">
        <v>281</v>
      </c>
    </row>
    <row r="3" spans="1:8" x14ac:dyDescent="0.25">
      <c r="A3" s="9" t="s">
        <v>69</v>
      </c>
      <c r="B3" s="9" t="s">
        <v>70</v>
      </c>
      <c r="C3" s="9" t="s">
        <v>71</v>
      </c>
      <c r="D3" s="10">
        <v>37</v>
      </c>
      <c r="E3" s="10">
        <v>36</v>
      </c>
      <c r="F3" s="10">
        <v>34</v>
      </c>
      <c r="G3" s="10">
        <f>D3+E3+F3</f>
        <v>107</v>
      </c>
      <c r="H3" t="s">
        <v>280</v>
      </c>
    </row>
    <row r="4" spans="1:8" x14ac:dyDescent="0.25">
      <c r="A4" s="9" t="s">
        <v>77</v>
      </c>
      <c r="B4" s="9" t="s">
        <v>78</v>
      </c>
      <c r="C4" s="9" t="s">
        <v>79</v>
      </c>
      <c r="D4" s="10">
        <v>32</v>
      </c>
      <c r="E4" s="10">
        <v>40</v>
      </c>
      <c r="F4" s="10">
        <v>32</v>
      </c>
      <c r="G4" s="10">
        <f t="shared" si="0"/>
        <v>104</v>
      </c>
    </row>
    <row r="5" spans="1:8" x14ac:dyDescent="0.25">
      <c r="A5" s="9" t="s">
        <v>91</v>
      </c>
      <c r="B5" s="9" t="s">
        <v>92</v>
      </c>
      <c r="C5" s="9" t="s">
        <v>93</v>
      </c>
      <c r="D5" s="10">
        <v>33</v>
      </c>
      <c r="E5" s="10">
        <v>39</v>
      </c>
      <c r="F5" s="10">
        <v>26</v>
      </c>
      <c r="G5" s="10">
        <f t="shared" si="0"/>
        <v>98</v>
      </c>
    </row>
    <row r="6" spans="1:8" x14ac:dyDescent="0.25">
      <c r="A6" s="9" t="s">
        <v>99</v>
      </c>
      <c r="B6" s="9" t="s">
        <v>100</v>
      </c>
      <c r="C6" s="9" t="s">
        <v>98</v>
      </c>
      <c r="D6" s="10">
        <v>35</v>
      </c>
      <c r="E6" s="10">
        <v>33</v>
      </c>
      <c r="F6" s="10">
        <v>28</v>
      </c>
      <c r="G6" s="10">
        <f t="shared" si="0"/>
        <v>96</v>
      </c>
    </row>
    <row r="7" spans="1:8" x14ac:dyDescent="0.25">
      <c r="A7" s="9" t="s">
        <v>94</v>
      </c>
      <c r="B7" s="9" t="s">
        <v>95</v>
      </c>
      <c r="C7" s="9" t="s">
        <v>57</v>
      </c>
      <c r="D7" s="10">
        <v>35</v>
      </c>
      <c r="E7" s="10">
        <v>31</v>
      </c>
      <c r="F7" s="10">
        <v>30</v>
      </c>
      <c r="G7" s="10">
        <f t="shared" si="0"/>
        <v>96</v>
      </c>
    </row>
    <row r="8" spans="1:8" x14ac:dyDescent="0.25">
      <c r="A8" s="9" t="s">
        <v>101</v>
      </c>
      <c r="B8" s="9" t="s">
        <v>102</v>
      </c>
      <c r="C8" s="9" t="s">
        <v>68</v>
      </c>
      <c r="D8" s="10">
        <v>37</v>
      </c>
      <c r="E8" s="10">
        <v>27</v>
      </c>
      <c r="F8" s="10">
        <v>31</v>
      </c>
      <c r="G8" s="10">
        <f t="shared" si="0"/>
        <v>95</v>
      </c>
    </row>
    <row r="9" spans="1:8" x14ac:dyDescent="0.25">
      <c r="A9" s="9" t="s">
        <v>103</v>
      </c>
      <c r="B9" s="9" t="s">
        <v>104</v>
      </c>
      <c r="C9" s="9" t="s">
        <v>79</v>
      </c>
      <c r="D9" s="10">
        <v>32</v>
      </c>
      <c r="E9" s="10">
        <v>37</v>
      </c>
      <c r="F9" s="10">
        <v>26</v>
      </c>
      <c r="G9" s="10">
        <f t="shared" si="0"/>
        <v>95</v>
      </c>
    </row>
    <row r="10" spans="1:8" x14ac:dyDescent="0.25">
      <c r="A10" s="9" t="s">
        <v>111</v>
      </c>
      <c r="B10" s="9" t="s">
        <v>112</v>
      </c>
      <c r="C10" s="9" t="s">
        <v>98</v>
      </c>
      <c r="D10" s="10">
        <v>29</v>
      </c>
      <c r="E10" s="10">
        <v>35</v>
      </c>
      <c r="F10" s="10">
        <v>31</v>
      </c>
      <c r="G10" s="10">
        <f t="shared" si="0"/>
        <v>95</v>
      </c>
    </row>
    <row r="11" spans="1:8" x14ac:dyDescent="0.25">
      <c r="A11" s="9" t="s">
        <v>119</v>
      </c>
      <c r="B11" s="9" t="s">
        <v>120</v>
      </c>
      <c r="C11" s="9" t="s">
        <v>98</v>
      </c>
      <c r="D11" s="10">
        <v>32</v>
      </c>
      <c r="E11" s="10">
        <v>30</v>
      </c>
      <c r="F11" s="10">
        <v>32</v>
      </c>
      <c r="G11" s="10">
        <f t="shared" si="0"/>
        <v>94</v>
      </c>
    </row>
    <row r="12" spans="1:8" x14ac:dyDescent="0.25">
      <c r="A12" s="9" t="s">
        <v>117</v>
      </c>
      <c r="B12" s="9" t="s">
        <v>118</v>
      </c>
      <c r="C12" s="9" t="s">
        <v>60</v>
      </c>
      <c r="D12" s="10">
        <v>33</v>
      </c>
      <c r="E12" s="10">
        <v>37</v>
      </c>
      <c r="F12" s="10">
        <v>24</v>
      </c>
      <c r="G12" s="10">
        <f t="shared" si="0"/>
        <v>94</v>
      </c>
    </row>
    <row r="13" spans="1:8" x14ac:dyDescent="0.25">
      <c r="A13" s="9" t="s">
        <v>126</v>
      </c>
      <c r="B13" s="9" t="s">
        <v>127</v>
      </c>
      <c r="C13" s="9" t="s">
        <v>79</v>
      </c>
      <c r="D13" s="10">
        <v>34</v>
      </c>
      <c r="E13" s="10">
        <v>31</v>
      </c>
      <c r="F13" s="10">
        <v>27</v>
      </c>
      <c r="G13" s="10">
        <f t="shared" si="0"/>
        <v>92</v>
      </c>
    </row>
    <row r="14" spans="1:8" x14ac:dyDescent="0.25">
      <c r="A14" s="9" t="s">
        <v>131</v>
      </c>
      <c r="B14" s="9" t="s">
        <v>132</v>
      </c>
      <c r="C14" s="9" t="s">
        <v>98</v>
      </c>
      <c r="D14" s="10">
        <v>29</v>
      </c>
      <c r="E14" s="10">
        <v>24</v>
      </c>
      <c r="F14" s="10">
        <v>37</v>
      </c>
      <c r="G14" s="10">
        <f t="shared" si="0"/>
        <v>90</v>
      </c>
    </row>
    <row r="15" spans="1:8" x14ac:dyDescent="0.25">
      <c r="A15" s="9" t="s">
        <v>129</v>
      </c>
      <c r="B15" s="9" t="s">
        <v>130</v>
      </c>
      <c r="C15" s="9" t="s">
        <v>86</v>
      </c>
      <c r="D15" s="10">
        <v>30</v>
      </c>
      <c r="E15" s="10">
        <v>32</v>
      </c>
      <c r="F15" s="10">
        <v>28</v>
      </c>
      <c r="G15" s="10">
        <f t="shared" si="0"/>
        <v>90</v>
      </c>
    </row>
    <row r="16" spans="1:8" x14ac:dyDescent="0.25">
      <c r="A16" s="9" t="s">
        <v>135</v>
      </c>
      <c r="B16" s="9" t="s">
        <v>136</v>
      </c>
      <c r="C16" s="9" t="s">
        <v>79</v>
      </c>
      <c r="D16" s="10">
        <v>31</v>
      </c>
      <c r="E16" s="10">
        <v>29</v>
      </c>
      <c r="F16" s="10">
        <v>29</v>
      </c>
      <c r="G16" s="10">
        <f t="shared" si="0"/>
        <v>89</v>
      </c>
    </row>
    <row r="17" spans="1:7" x14ac:dyDescent="0.25">
      <c r="A17" s="9" t="s">
        <v>137</v>
      </c>
      <c r="B17" s="9" t="s">
        <v>78</v>
      </c>
      <c r="C17" s="9" t="s">
        <v>86</v>
      </c>
      <c r="D17" s="10">
        <v>32</v>
      </c>
      <c r="E17" s="10">
        <v>27</v>
      </c>
      <c r="F17" s="10">
        <v>30</v>
      </c>
      <c r="G17" s="10">
        <f t="shared" si="0"/>
        <v>89</v>
      </c>
    </row>
    <row r="18" spans="1:7" x14ac:dyDescent="0.25">
      <c r="A18" s="9" t="s">
        <v>144</v>
      </c>
      <c r="B18" s="9" t="s">
        <v>145</v>
      </c>
      <c r="C18" s="9" t="s">
        <v>146</v>
      </c>
      <c r="D18" s="10">
        <v>24</v>
      </c>
      <c r="E18" s="10">
        <v>34</v>
      </c>
      <c r="F18" s="10">
        <v>30</v>
      </c>
      <c r="G18" s="10">
        <f t="shared" si="0"/>
        <v>88</v>
      </c>
    </row>
    <row r="19" spans="1:7" x14ac:dyDescent="0.25">
      <c r="A19" s="9" t="s">
        <v>140</v>
      </c>
      <c r="B19" s="9" t="s">
        <v>141</v>
      </c>
      <c r="C19" s="9" t="s">
        <v>60</v>
      </c>
      <c r="D19" s="10">
        <v>34</v>
      </c>
      <c r="E19" s="10">
        <v>27</v>
      </c>
      <c r="F19" s="10">
        <v>27</v>
      </c>
      <c r="G19" s="10">
        <f t="shared" si="0"/>
        <v>88</v>
      </c>
    </row>
    <row r="20" spans="1:7" x14ac:dyDescent="0.25">
      <c r="A20" s="9" t="s">
        <v>152</v>
      </c>
      <c r="B20" s="9" t="s">
        <v>153</v>
      </c>
      <c r="C20" s="9" t="s">
        <v>98</v>
      </c>
      <c r="D20" s="10">
        <v>26</v>
      </c>
      <c r="E20" s="10">
        <v>29</v>
      </c>
      <c r="F20" s="10">
        <v>31</v>
      </c>
      <c r="G20" s="10">
        <f t="shared" si="0"/>
        <v>86</v>
      </c>
    </row>
    <row r="21" spans="1:7" x14ac:dyDescent="0.25">
      <c r="A21" s="9" t="s">
        <v>154</v>
      </c>
      <c r="B21" s="9" t="s">
        <v>155</v>
      </c>
      <c r="C21" s="9" t="s">
        <v>98</v>
      </c>
      <c r="D21" s="10">
        <v>26</v>
      </c>
      <c r="E21" s="10">
        <v>31</v>
      </c>
      <c r="F21" s="10">
        <v>29</v>
      </c>
      <c r="G21" s="10">
        <f t="shared" si="0"/>
        <v>86</v>
      </c>
    </row>
    <row r="22" spans="1:7" x14ac:dyDescent="0.25">
      <c r="A22" s="9" t="s">
        <v>160</v>
      </c>
      <c r="B22" s="9" t="s">
        <v>161</v>
      </c>
      <c r="C22" s="9" t="s">
        <v>60</v>
      </c>
      <c r="D22" s="10">
        <v>34</v>
      </c>
      <c r="E22" s="10">
        <v>26</v>
      </c>
      <c r="F22" s="10">
        <v>25</v>
      </c>
      <c r="G22" s="10">
        <f t="shared" si="0"/>
        <v>85</v>
      </c>
    </row>
    <row r="23" spans="1:7" x14ac:dyDescent="0.25">
      <c r="A23" s="9" t="s">
        <v>159</v>
      </c>
      <c r="B23" s="9" t="s">
        <v>95</v>
      </c>
      <c r="C23" s="9" t="s">
        <v>125</v>
      </c>
      <c r="D23" s="10">
        <v>32</v>
      </c>
      <c r="E23" s="10">
        <v>29</v>
      </c>
      <c r="F23" s="10">
        <v>24</v>
      </c>
      <c r="G23" s="10">
        <f t="shared" si="0"/>
        <v>85</v>
      </c>
    </row>
    <row r="24" spans="1:7" x14ac:dyDescent="0.25">
      <c r="A24" s="9" t="s">
        <v>172</v>
      </c>
      <c r="B24" s="9" t="s">
        <v>173</v>
      </c>
      <c r="C24" s="9" t="s">
        <v>68</v>
      </c>
      <c r="D24" s="10">
        <v>28</v>
      </c>
      <c r="E24" s="10">
        <v>28</v>
      </c>
      <c r="F24" s="10">
        <v>28</v>
      </c>
      <c r="G24" s="10">
        <f t="shared" si="0"/>
        <v>84</v>
      </c>
    </row>
    <row r="25" spans="1:7" x14ac:dyDescent="0.25">
      <c r="A25" s="9" t="s">
        <v>174</v>
      </c>
      <c r="B25" s="9" t="s">
        <v>175</v>
      </c>
      <c r="C25" s="9" t="s">
        <v>86</v>
      </c>
      <c r="D25" s="10">
        <v>30</v>
      </c>
      <c r="E25" s="10">
        <v>22</v>
      </c>
      <c r="F25" s="10">
        <v>32</v>
      </c>
      <c r="G25" s="10">
        <f t="shared" si="0"/>
        <v>84</v>
      </c>
    </row>
    <row r="26" spans="1:7" x14ac:dyDescent="0.25">
      <c r="A26" s="9" t="s">
        <v>176</v>
      </c>
      <c r="B26" s="9" t="s">
        <v>177</v>
      </c>
      <c r="C26" s="9" t="s">
        <v>98</v>
      </c>
      <c r="D26" s="10">
        <v>33</v>
      </c>
      <c r="E26" s="10">
        <v>25</v>
      </c>
      <c r="F26" s="10">
        <v>26</v>
      </c>
      <c r="G26" s="10">
        <f t="shared" si="0"/>
        <v>84</v>
      </c>
    </row>
    <row r="27" spans="1:7" x14ac:dyDescent="0.25">
      <c r="A27" s="9" t="s">
        <v>170</v>
      </c>
      <c r="B27" s="9" t="s">
        <v>171</v>
      </c>
      <c r="C27" s="9" t="s">
        <v>125</v>
      </c>
      <c r="D27" s="10">
        <v>28</v>
      </c>
      <c r="E27" s="10">
        <v>31</v>
      </c>
      <c r="F27" s="10">
        <v>25</v>
      </c>
      <c r="G27" s="10">
        <f t="shared" si="0"/>
        <v>84</v>
      </c>
    </row>
    <row r="28" spans="1:7" x14ac:dyDescent="0.25">
      <c r="A28" s="9" t="s">
        <v>180</v>
      </c>
      <c r="B28" s="9" t="s">
        <v>181</v>
      </c>
      <c r="C28" s="9" t="s">
        <v>57</v>
      </c>
      <c r="D28" s="10">
        <v>31</v>
      </c>
      <c r="E28" s="10">
        <v>31</v>
      </c>
      <c r="F28" s="10">
        <v>21</v>
      </c>
      <c r="G28" s="10">
        <f t="shared" si="0"/>
        <v>83</v>
      </c>
    </row>
    <row r="29" spans="1:7" x14ac:dyDescent="0.25">
      <c r="A29" s="9" t="s">
        <v>182</v>
      </c>
      <c r="B29" s="9" t="s">
        <v>183</v>
      </c>
      <c r="C29" s="9" t="s">
        <v>146</v>
      </c>
      <c r="D29" s="10">
        <v>28</v>
      </c>
      <c r="E29" s="10">
        <v>26</v>
      </c>
      <c r="F29" s="10">
        <v>29</v>
      </c>
      <c r="G29" s="10">
        <f t="shared" si="0"/>
        <v>83</v>
      </c>
    </row>
    <row r="30" spans="1:7" x14ac:dyDescent="0.25">
      <c r="A30" s="9" t="s">
        <v>187</v>
      </c>
      <c r="B30" s="9" t="s">
        <v>116</v>
      </c>
      <c r="C30" s="9" t="s">
        <v>63</v>
      </c>
      <c r="D30" s="10">
        <v>25</v>
      </c>
      <c r="E30" s="10">
        <v>32</v>
      </c>
      <c r="F30" s="10">
        <v>25</v>
      </c>
      <c r="G30" s="10">
        <f t="shared" si="0"/>
        <v>82</v>
      </c>
    </row>
    <row r="31" spans="1:7" x14ac:dyDescent="0.25">
      <c r="A31" s="9" t="s">
        <v>193</v>
      </c>
      <c r="B31" s="9" t="s">
        <v>194</v>
      </c>
      <c r="C31" s="9" t="s">
        <v>60</v>
      </c>
      <c r="D31" s="10">
        <v>33</v>
      </c>
      <c r="E31" s="10">
        <v>23</v>
      </c>
      <c r="F31" s="10">
        <v>25</v>
      </c>
      <c r="G31" s="10">
        <f t="shared" si="0"/>
        <v>81</v>
      </c>
    </row>
    <row r="32" spans="1:7" x14ac:dyDescent="0.25">
      <c r="A32" s="9" t="s">
        <v>197</v>
      </c>
      <c r="B32" s="9" t="s">
        <v>198</v>
      </c>
      <c r="C32" s="9" t="s">
        <v>93</v>
      </c>
      <c r="D32" s="10">
        <v>27</v>
      </c>
      <c r="E32" s="10">
        <v>25</v>
      </c>
      <c r="F32" s="10">
        <v>29</v>
      </c>
      <c r="G32" s="10">
        <f t="shared" si="0"/>
        <v>81</v>
      </c>
    </row>
    <row r="33" spans="1:7" x14ac:dyDescent="0.25">
      <c r="A33" s="9" t="s">
        <v>204</v>
      </c>
      <c r="B33" s="9" t="s">
        <v>205</v>
      </c>
      <c r="C33" s="9" t="s">
        <v>93</v>
      </c>
      <c r="D33" s="10">
        <v>35</v>
      </c>
      <c r="E33" s="10">
        <v>22</v>
      </c>
      <c r="F33" s="10">
        <v>22</v>
      </c>
      <c r="G33" s="10">
        <f t="shared" si="0"/>
        <v>79</v>
      </c>
    </row>
    <row r="34" spans="1:7" x14ac:dyDescent="0.25">
      <c r="A34" s="9" t="s">
        <v>206</v>
      </c>
      <c r="B34" s="9" t="s">
        <v>112</v>
      </c>
      <c r="C34" s="9" t="s">
        <v>146</v>
      </c>
      <c r="D34" s="10">
        <v>19</v>
      </c>
      <c r="E34" s="10">
        <v>21</v>
      </c>
      <c r="F34" s="10">
        <v>39</v>
      </c>
      <c r="G34" s="10">
        <f t="shared" si="0"/>
        <v>79</v>
      </c>
    </row>
    <row r="35" spans="1:7" x14ac:dyDescent="0.25">
      <c r="A35" s="9" t="s">
        <v>121</v>
      </c>
      <c r="B35" s="9" t="s">
        <v>207</v>
      </c>
      <c r="C35" s="9" t="s">
        <v>79</v>
      </c>
      <c r="D35" s="10">
        <v>29</v>
      </c>
      <c r="E35" s="10">
        <v>25</v>
      </c>
      <c r="F35" s="10">
        <v>24</v>
      </c>
      <c r="G35" s="10">
        <f t="shared" si="0"/>
        <v>78</v>
      </c>
    </row>
    <row r="36" spans="1:7" x14ac:dyDescent="0.25">
      <c r="A36" s="9" t="s">
        <v>210</v>
      </c>
      <c r="B36" s="9" t="s">
        <v>211</v>
      </c>
      <c r="C36" s="9" t="s">
        <v>60</v>
      </c>
      <c r="D36" s="10">
        <v>33</v>
      </c>
      <c r="E36" s="10">
        <v>26</v>
      </c>
      <c r="F36" s="10">
        <v>18</v>
      </c>
      <c r="G36" s="10">
        <f t="shared" si="0"/>
        <v>77</v>
      </c>
    </row>
    <row r="37" spans="1:7" x14ac:dyDescent="0.25">
      <c r="A37" s="9" t="s">
        <v>212</v>
      </c>
      <c r="B37" s="9" t="s">
        <v>213</v>
      </c>
      <c r="C37" s="9" t="s">
        <v>86</v>
      </c>
      <c r="D37" s="10">
        <v>28</v>
      </c>
      <c r="E37" s="10">
        <v>24</v>
      </c>
      <c r="F37" s="10">
        <v>25</v>
      </c>
      <c r="G37" s="10">
        <f t="shared" si="0"/>
        <v>77</v>
      </c>
    </row>
    <row r="38" spans="1:7" x14ac:dyDescent="0.25">
      <c r="A38" s="9" t="s">
        <v>220</v>
      </c>
      <c r="B38" s="9" t="s">
        <v>221</v>
      </c>
      <c r="C38" s="9" t="s">
        <v>93</v>
      </c>
      <c r="D38" s="10">
        <v>12</v>
      </c>
      <c r="E38" s="10">
        <v>35</v>
      </c>
      <c r="F38" s="10">
        <v>28</v>
      </c>
      <c r="G38" s="10">
        <f t="shared" si="0"/>
        <v>75</v>
      </c>
    </row>
    <row r="39" spans="1:7" x14ac:dyDescent="0.25">
      <c r="A39" s="9" t="s">
        <v>230</v>
      </c>
      <c r="B39" s="9" t="s">
        <v>231</v>
      </c>
      <c r="C39" s="9" t="s">
        <v>98</v>
      </c>
      <c r="D39" s="10">
        <v>27</v>
      </c>
      <c r="E39" s="10">
        <v>23</v>
      </c>
      <c r="F39" s="10">
        <v>23</v>
      </c>
      <c r="G39" s="10">
        <f t="shared" si="0"/>
        <v>73</v>
      </c>
    </row>
    <row r="40" spans="1:7" x14ac:dyDescent="0.25">
      <c r="A40" s="12" t="s">
        <v>225</v>
      </c>
      <c r="B40" s="12" t="s">
        <v>175</v>
      </c>
      <c r="C40" s="12" t="s">
        <v>79</v>
      </c>
      <c r="D40" s="10">
        <v>29</v>
      </c>
      <c r="E40" s="10">
        <v>26</v>
      </c>
      <c r="F40" s="10">
        <v>18</v>
      </c>
      <c r="G40" s="10">
        <f t="shared" si="0"/>
        <v>73</v>
      </c>
    </row>
    <row r="41" spans="1:7" x14ac:dyDescent="0.25">
      <c r="A41" s="9" t="s">
        <v>224</v>
      </c>
      <c r="B41" s="9" t="s">
        <v>200</v>
      </c>
      <c r="C41" s="9" t="s">
        <v>68</v>
      </c>
      <c r="D41" s="10">
        <v>23</v>
      </c>
      <c r="E41" s="10">
        <v>19</v>
      </c>
      <c r="F41" s="10">
        <v>31</v>
      </c>
      <c r="G41" s="10">
        <f t="shared" si="0"/>
        <v>73</v>
      </c>
    </row>
    <row r="42" spans="1:7" x14ac:dyDescent="0.25">
      <c r="A42" s="9" t="s">
        <v>226</v>
      </c>
      <c r="B42" s="9" t="s">
        <v>227</v>
      </c>
      <c r="C42" s="9" t="s">
        <v>93</v>
      </c>
      <c r="D42" s="10">
        <v>23</v>
      </c>
      <c r="E42" s="10">
        <v>35</v>
      </c>
      <c r="F42" s="10">
        <v>15</v>
      </c>
      <c r="G42" s="10">
        <f t="shared" si="0"/>
        <v>73</v>
      </c>
    </row>
    <row r="43" spans="1:7" x14ac:dyDescent="0.25">
      <c r="A43" s="12" t="s">
        <v>228</v>
      </c>
      <c r="B43" s="12" t="s">
        <v>229</v>
      </c>
      <c r="C43" s="12" t="s">
        <v>93</v>
      </c>
      <c r="D43" s="10">
        <v>33</v>
      </c>
      <c r="E43" s="10">
        <v>18</v>
      </c>
      <c r="F43" s="10">
        <v>22</v>
      </c>
      <c r="G43" s="10">
        <f t="shared" si="0"/>
        <v>73</v>
      </c>
    </row>
    <row r="44" spans="1:7" x14ac:dyDescent="0.25">
      <c r="A44" s="9" t="s">
        <v>107</v>
      </c>
      <c r="B44" s="9" t="s">
        <v>234</v>
      </c>
      <c r="C44" s="9" t="s">
        <v>93</v>
      </c>
      <c r="D44" s="10">
        <v>25</v>
      </c>
      <c r="E44" s="10">
        <v>25</v>
      </c>
      <c r="F44" s="10">
        <v>22</v>
      </c>
      <c r="G44" s="10">
        <f t="shared" si="0"/>
        <v>72</v>
      </c>
    </row>
    <row r="45" spans="1:7" x14ac:dyDescent="0.25">
      <c r="A45" s="9" t="s">
        <v>238</v>
      </c>
      <c r="B45" s="9" t="s">
        <v>239</v>
      </c>
      <c r="C45" s="9" t="s">
        <v>63</v>
      </c>
      <c r="D45" s="10">
        <v>29</v>
      </c>
      <c r="E45" s="10">
        <v>23</v>
      </c>
      <c r="F45" s="10">
        <v>20</v>
      </c>
      <c r="G45" s="10">
        <f t="shared" si="0"/>
        <v>72</v>
      </c>
    </row>
    <row r="46" spans="1:7" x14ac:dyDescent="0.25">
      <c r="A46" s="9" t="s">
        <v>235</v>
      </c>
      <c r="B46" s="9" t="s">
        <v>211</v>
      </c>
      <c r="C46" s="9" t="s">
        <v>93</v>
      </c>
      <c r="D46" s="10">
        <v>25</v>
      </c>
      <c r="E46" s="10">
        <v>30</v>
      </c>
      <c r="F46" s="10">
        <v>17</v>
      </c>
      <c r="G46" s="10">
        <f t="shared" si="0"/>
        <v>72</v>
      </c>
    </row>
    <row r="47" spans="1:7" x14ac:dyDescent="0.25">
      <c r="A47" s="9" t="s">
        <v>241</v>
      </c>
      <c r="B47" s="9" t="s">
        <v>242</v>
      </c>
      <c r="C47" s="9" t="s">
        <v>60</v>
      </c>
      <c r="D47" s="10">
        <v>26</v>
      </c>
      <c r="E47" s="10">
        <v>26</v>
      </c>
      <c r="F47" s="10">
        <v>19</v>
      </c>
      <c r="G47" s="10">
        <f t="shared" si="0"/>
        <v>71</v>
      </c>
    </row>
    <row r="48" spans="1:7" x14ac:dyDescent="0.25">
      <c r="A48" s="9" t="s">
        <v>243</v>
      </c>
      <c r="B48" s="9" t="s">
        <v>244</v>
      </c>
      <c r="C48" s="9" t="s">
        <v>60</v>
      </c>
      <c r="D48" s="10">
        <v>21</v>
      </c>
      <c r="E48" s="10">
        <v>25</v>
      </c>
      <c r="F48" s="10">
        <v>24</v>
      </c>
      <c r="G48" s="10">
        <f t="shared" si="0"/>
        <v>70</v>
      </c>
    </row>
    <row r="49" spans="1:7" x14ac:dyDescent="0.25">
      <c r="A49" s="9" t="s">
        <v>245</v>
      </c>
      <c r="B49" s="9" t="s">
        <v>246</v>
      </c>
      <c r="C49" s="9" t="s">
        <v>98</v>
      </c>
      <c r="D49" s="10">
        <v>27</v>
      </c>
      <c r="E49" s="10">
        <v>28</v>
      </c>
      <c r="F49" s="10">
        <v>15</v>
      </c>
      <c r="G49" s="10">
        <f t="shared" si="0"/>
        <v>70</v>
      </c>
    </row>
    <row r="50" spans="1:7" x14ac:dyDescent="0.25">
      <c r="A50" s="9" t="s">
        <v>77</v>
      </c>
      <c r="B50" s="9" t="s">
        <v>250</v>
      </c>
      <c r="C50" s="9" t="s">
        <v>79</v>
      </c>
      <c r="D50" s="10">
        <v>28</v>
      </c>
      <c r="E50" s="10">
        <v>24</v>
      </c>
      <c r="F50" s="10">
        <v>14</v>
      </c>
      <c r="G50" s="10">
        <f t="shared" si="0"/>
        <v>66</v>
      </c>
    </row>
    <row r="51" spans="1:7" x14ac:dyDescent="0.25">
      <c r="A51" s="9" t="s">
        <v>230</v>
      </c>
      <c r="B51" s="9" t="s">
        <v>251</v>
      </c>
      <c r="C51" s="9" t="s">
        <v>98</v>
      </c>
      <c r="D51" s="10">
        <v>26</v>
      </c>
      <c r="E51" s="10">
        <v>22</v>
      </c>
      <c r="F51" s="10">
        <v>17</v>
      </c>
      <c r="G51" s="10">
        <f t="shared" si="0"/>
        <v>65</v>
      </c>
    </row>
    <row r="52" spans="1:7" x14ac:dyDescent="0.25">
      <c r="A52" s="9" t="s">
        <v>107</v>
      </c>
      <c r="B52" s="9" t="s">
        <v>104</v>
      </c>
      <c r="C52" s="9" t="s">
        <v>74</v>
      </c>
      <c r="D52" s="10">
        <v>25</v>
      </c>
      <c r="E52" s="10">
        <v>18</v>
      </c>
      <c r="F52" s="10">
        <v>20</v>
      </c>
      <c r="G52" s="10">
        <f t="shared" si="0"/>
        <v>63</v>
      </c>
    </row>
    <row r="53" spans="1:7" x14ac:dyDescent="0.25">
      <c r="A53" s="9" t="s">
        <v>254</v>
      </c>
      <c r="B53" s="9" t="s">
        <v>255</v>
      </c>
      <c r="C53" s="9" t="s">
        <v>93</v>
      </c>
      <c r="D53" s="10">
        <v>22</v>
      </c>
      <c r="E53" s="10">
        <v>24</v>
      </c>
      <c r="F53" s="10">
        <v>17</v>
      </c>
      <c r="G53" s="10">
        <f t="shared" si="0"/>
        <v>63</v>
      </c>
    </row>
    <row r="54" spans="1:7" x14ac:dyDescent="0.25">
      <c r="A54" s="12" t="s">
        <v>253</v>
      </c>
      <c r="B54" s="12" t="s">
        <v>114</v>
      </c>
      <c r="C54" s="12" t="s">
        <v>79</v>
      </c>
      <c r="D54" s="10">
        <v>20</v>
      </c>
      <c r="E54" s="10">
        <v>22</v>
      </c>
      <c r="F54" s="10">
        <v>21</v>
      </c>
      <c r="G54" s="10">
        <f t="shared" si="0"/>
        <v>63</v>
      </c>
    </row>
    <row r="55" spans="1:7" x14ac:dyDescent="0.25">
      <c r="A55" s="9" t="s">
        <v>257</v>
      </c>
      <c r="B55" s="9" t="s">
        <v>102</v>
      </c>
      <c r="C55" s="9" t="s">
        <v>146</v>
      </c>
      <c r="D55" s="10">
        <v>29</v>
      </c>
      <c r="E55" s="10">
        <v>26</v>
      </c>
      <c r="F55" s="10">
        <v>8</v>
      </c>
      <c r="G55" s="10">
        <f t="shared" si="0"/>
        <v>63</v>
      </c>
    </row>
    <row r="56" spans="1:7" x14ac:dyDescent="0.25">
      <c r="A56" s="9" t="s">
        <v>84</v>
      </c>
      <c r="B56" s="9" t="s">
        <v>256</v>
      </c>
      <c r="C56" s="9" t="s">
        <v>86</v>
      </c>
      <c r="D56" s="10">
        <v>15</v>
      </c>
      <c r="E56" s="10">
        <v>22</v>
      </c>
      <c r="F56" s="10">
        <v>26</v>
      </c>
      <c r="G56" s="10">
        <f t="shared" si="0"/>
        <v>63</v>
      </c>
    </row>
    <row r="57" spans="1:7" x14ac:dyDescent="0.25">
      <c r="A57" s="12" t="s">
        <v>176</v>
      </c>
      <c r="B57" s="12" t="s">
        <v>259</v>
      </c>
      <c r="C57" s="12" t="s">
        <v>98</v>
      </c>
      <c r="D57" s="10">
        <v>22</v>
      </c>
      <c r="E57" s="10">
        <v>24</v>
      </c>
      <c r="F57" s="10">
        <v>14</v>
      </c>
      <c r="G57" s="10">
        <f t="shared" si="0"/>
        <v>60</v>
      </c>
    </row>
    <row r="58" spans="1:7" x14ac:dyDescent="0.25">
      <c r="A58" s="9" t="s">
        <v>264</v>
      </c>
      <c r="B58" s="9" t="s">
        <v>110</v>
      </c>
      <c r="C58" s="9" t="s">
        <v>125</v>
      </c>
      <c r="D58" s="10">
        <v>23</v>
      </c>
      <c r="E58" s="10">
        <v>17</v>
      </c>
      <c r="F58" s="10">
        <v>14</v>
      </c>
      <c r="G58" s="10">
        <f t="shared" si="0"/>
        <v>54</v>
      </c>
    </row>
    <row r="59" spans="1:7" x14ac:dyDescent="0.25">
      <c r="A59" s="9" t="s">
        <v>265</v>
      </c>
      <c r="B59" s="9" t="s">
        <v>266</v>
      </c>
      <c r="C59" s="9" t="s">
        <v>68</v>
      </c>
      <c r="D59" s="10">
        <v>30</v>
      </c>
      <c r="E59" s="10">
        <v>22</v>
      </c>
      <c r="F59" s="10"/>
      <c r="G59" s="10">
        <f t="shared" si="0"/>
        <v>52</v>
      </c>
    </row>
    <row r="60" spans="1:7" x14ac:dyDescent="0.25">
      <c r="A60" s="9" t="s">
        <v>240</v>
      </c>
      <c r="B60" s="9" t="s">
        <v>267</v>
      </c>
      <c r="C60" s="9" t="s">
        <v>60</v>
      </c>
      <c r="D60" s="10">
        <v>11</v>
      </c>
      <c r="E60" s="10">
        <v>20</v>
      </c>
      <c r="F60" s="10">
        <v>20</v>
      </c>
      <c r="G60" s="10">
        <f t="shared" si="0"/>
        <v>51</v>
      </c>
    </row>
    <row r="61" spans="1:7" x14ac:dyDescent="0.25">
      <c r="A61" s="9" t="s">
        <v>174</v>
      </c>
      <c r="B61" s="9" t="s">
        <v>166</v>
      </c>
      <c r="C61" s="9" t="s">
        <v>86</v>
      </c>
      <c r="D61" s="10">
        <v>24</v>
      </c>
      <c r="E61" s="10">
        <v>27</v>
      </c>
      <c r="F61" s="10"/>
      <c r="G61" s="10">
        <f t="shared" si="0"/>
        <v>51</v>
      </c>
    </row>
    <row r="62" spans="1:7" x14ac:dyDescent="0.25">
      <c r="A62" s="9" t="s">
        <v>182</v>
      </c>
      <c r="B62" s="9" t="s">
        <v>102</v>
      </c>
      <c r="C62" s="9" t="s">
        <v>146</v>
      </c>
      <c r="D62" s="10">
        <v>25</v>
      </c>
      <c r="E62" s="10">
        <v>26</v>
      </c>
      <c r="F62" s="10"/>
      <c r="G62" s="10">
        <f t="shared" si="0"/>
        <v>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Daily Winners</vt:lpstr>
      <vt:lpstr>Stroke</vt:lpstr>
      <vt:lpstr>Stableford</vt:lpstr>
      <vt:lpstr>Team Scores</vt:lpstr>
      <vt:lpstr>Seniors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2018-06-05T03:24:06Z</dcterms:modified>
</cp:coreProperties>
</file>