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6885" activeTab="0"/>
  </bookViews>
  <sheets>
    <sheet name="GROSS" sheetId="1" r:id="rId1"/>
    <sheet name="NETT" sheetId="2" r:id="rId2"/>
  </sheets>
  <definedNames/>
  <calcPr fullCalcOnLoad="1"/>
</workbook>
</file>

<file path=xl/sharedStrings.xml><?xml version="1.0" encoding="utf-8"?>
<sst xmlns="http://schemas.openxmlformats.org/spreadsheetml/2006/main" count="644" uniqueCount="339">
  <si>
    <t>Alilovic</t>
  </si>
  <si>
    <t>Steve</t>
  </si>
  <si>
    <t>Majdandzic</t>
  </si>
  <si>
    <t>Ivan</t>
  </si>
  <si>
    <t>Ante</t>
  </si>
  <si>
    <t>Zrakic</t>
  </si>
  <si>
    <t>Marasovic</t>
  </si>
  <si>
    <t>Anticevic</t>
  </si>
  <si>
    <t>Marko</t>
  </si>
  <si>
    <t>Marinov</t>
  </si>
  <si>
    <t>Robert</t>
  </si>
  <si>
    <t>Zdravko</t>
  </si>
  <si>
    <t>Martinovic</t>
  </si>
  <si>
    <t>Reno</t>
  </si>
  <si>
    <t>Luka</t>
  </si>
  <si>
    <t>Matesic</t>
  </si>
  <si>
    <t>Gojko</t>
  </si>
  <si>
    <t>Aracic</t>
  </si>
  <si>
    <t>Matic</t>
  </si>
  <si>
    <t>Tomislav</t>
  </si>
  <si>
    <t>Babic</t>
  </si>
  <si>
    <t>Martin</t>
  </si>
  <si>
    <t>Bajer</t>
  </si>
  <si>
    <t>Frank Snr</t>
  </si>
  <si>
    <t>Matijevic</t>
  </si>
  <si>
    <t>Branko</t>
  </si>
  <si>
    <t>Frank Jnr</t>
  </si>
  <si>
    <t>Matisic</t>
  </si>
  <si>
    <t>Victor</t>
  </si>
  <si>
    <t>Beljan</t>
  </si>
  <si>
    <t>John</t>
  </si>
  <si>
    <t>Matosevic</t>
  </si>
  <si>
    <t>Zvonimir</t>
  </si>
  <si>
    <t>Biuk</t>
  </si>
  <si>
    <t>Vicencije</t>
  </si>
  <si>
    <t>Matulic</t>
  </si>
  <si>
    <t>Zlatko</t>
  </si>
  <si>
    <t>Blazevic</t>
  </si>
  <si>
    <t>Franjo</t>
  </si>
  <si>
    <t>Mesaric</t>
  </si>
  <si>
    <t>Sam</t>
  </si>
  <si>
    <t>Bobetic</t>
  </si>
  <si>
    <t>Marijan</t>
  </si>
  <si>
    <t>Mikosic</t>
  </si>
  <si>
    <t>Bogovic</t>
  </si>
  <si>
    <t>Mihovil</t>
  </si>
  <si>
    <t>Milanovic</t>
  </si>
  <si>
    <t>Mario</t>
  </si>
  <si>
    <t>Boros</t>
  </si>
  <si>
    <t>Bozic</t>
  </si>
  <si>
    <t>Ljubo</t>
  </si>
  <si>
    <t>Milic</t>
  </si>
  <si>
    <t>Fabian</t>
  </si>
  <si>
    <t>Bresic</t>
  </si>
  <si>
    <t>Zeljko</t>
  </si>
  <si>
    <t>Milkovic</t>
  </si>
  <si>
    <t>Petar</t>
  </si>
  <si>
    <t>Briski</t>
  </si>
  <si>
    <t>Mirko</t>
  </si>
  <si>
    <t>Misic</t>
  </si>
  <si>
    <t>Miran</t>
  </si>
  <si>
    <t>Brklje</t>
  </si>
  <si>
    <t>Kris</t>
  </si>
  <si>
    <t>Mlinaric</t>
  </si>
  <si>
    <t>Bukarica</t>
  </si>
  <si>
    <t>Flavio</t>
  </si>
  <si>
    <t>Thomas</t>
  </si>
  <si>
    <t>Burum</t>
  </si>
  <si>
    <t>Vlaho</t>
  </si>
  <si>
    <t>Moran</t>
  </si>
  <si>
    <t>Tony</t>
  </si>
  <si>
    <t>Cengic</t>
  </si>
  <si>
    <t>Josip</t>
  </si>
  <si>
    <t>Moss</t>
  </si>
  <si>
    <t>Michael</t>
  </si>
  <si>
    <t>Cerjanec</t>
  </si>
  <si>
    <t>Pavlovic</t>
  </si>
  <si>
    <t>Vinko</t>
  </si>
  <si>
    <t>Ciceran</t>
  </si>
  <si>
    <t>Perkovic</t>
  </si>
  <si>
    <t>Cikoja</t>
  </si>
  <si>
    <t>Petric</t>
  </si>
  <si>
    <t>Cimera</t>
  </si>
  <si>
    <t>Ange</t>
  </si>
  <si>
    <t>Petrov</t>
  </si>
  <si>
    <t>Zoran</t>
  </si>
  <si>
    <t>Cirjak</t>
  </si>
  <si>
    <t>Bruno</t>
  </si>
  <si>
    <t>Petrusic</t>
  </si>
  <si>
    <t>Hrvoje</t>
  </si>
  <si>
    <t>Curic</t>
  </si>
  <si>
    <t>Jason</t>
  </si>
  <si>
    <t>Petsheny</t>
  </si>
  <si>
    <t>Alex</t>
  </si>
  <si>
    <t>Polata</t>
  </si>
  <si>
    <t>Sefita</t>
  </si>
  <si>
    <t>Djopa</t>
  </si>
  <si>
    <t>Pranjic</t>
  </si>
  <si>
    <t>Dujmovic</t>
  </si>
  <si>
    <t>Nikola</t>
  </si>
  <si>
    <t>Prpic</t>
  </si>
  <si>
    <t>Drago</t>
  </si>
  <si>
    <t>Farrington</t>
  </si>
  <si>
    <t>Sandy</t>
  </si>
  <si>
    <t>Puljich</t>
  </si>
  <si>
    <t>Peter</t>
  </si>
  <si>
    <t>Feodoroff</t>
  </si>
  <si>
    <t>Bruce</t>
  </si>
  <si>
    <t>Rados</t>
  </si>
  <si>
    <t>Jozo</t>
  </si>
  <si>
    <t>Franjic</t>
  </si>
  <si>
    <t>Joseph</t>
  </si>
  <si>
    <t>Ferdo</t>
  </si>
  <si>
    <t>Frankie</t>
  </si>
  <si>
    <t>Rajcic</t>
  </si>
  <si>
    <t>Miro</t>
  </si>
  <si>
    <t>Rebrovic</t>
  </si>
  <si>
    <t>Anton</t>
  </si>
  <si>
    <t>Gavranic</t>
  </si>
  <si>
    <t>Rodrigeuz</t>
  </si>
  <si>
    <t>Rod</t>
  </si>
  <si>
    <t>Glavinic</t>
  </si>
  <si>
    <t>Andrija</t>
  </si>
  <si>
    <t>Rogonica</t>
  </si>
  <si>
    <t>Dino</t>
  </si>
  <si>
    <t>Grgic</t>
  </si>
  <si>
    <t>Rubelj</t>
  </si>
  <si>
    <t>Herrington</t>
  </si>
  <si>
    <t>Brian</t>
  </si>
  <si>
    <t>Sarcevic</t>
  </si>
  <si>
    <t>Horvat</t>
  </si>
  <si>
    <t>Rudi</t>
  </si>
  <si>
    <t>Ivanic</t>
  </si>
  <si>
    <t>Doug</t>
  </si>
  <si>
    <t>Saric</t>
  </si>
  <si>
    <t>Jure</t>
  </si>
  <si>
    <t>Ivanisevic</t>
  </si>
  <si>
    <t>Ivesic</t>
  </si>
  <si>
    <t>Anto</t>
  </si>
  <si>
    <t>Stan</t>
  </si>
  <si>
    <t>Ivka</t>
  </si>
  <si>
    <t>Joe</t>
  </si>
  <si>
    <t>Schiemer</t>
  </si>
  <si>
    <t>Tim</t>
  </si>
  <si>
    <t>Jugovic</t>
  </si>
  <si>
    <t>Sekulic</t>
  </si>
  <si>
    <t>Juranic</t>
  </si>
  <si>
    <t>Sistov</t>
  </si>
  <si>
    <t>Steven</t>
  </si>
  <si>
    <t>Kekez</t>
  </si>
  <si>
    <t>Drazen</t>
  </si>
  <si>
    <t>Soldan</t>
  </si>
  <si>
    <t>Ilija</t>
  </si>
  <si>
    <t>Kevic</t>
  </si>
  <si>
    <t>Denis</t>
  </si>
  <si>
    <t>Jakov</t>
  </si>
  <si>
    <t>Kilic</t>
  </si>
  <si>
    <t>Spralja</t>
  </si>
  <si>
    <t>Kletus.</t>
  </si>
  <si>
    <t>Ljubinko</t>
  </si>
  <si>
    <t>Sprecak</t>
  </si>
  <si>
    <t>Darko</t>
  </si>
  <si>
    <t>Kristijan</t>
  </si>
  <si>
    <t>Stefanac</t>
  </si>
  <si>
    <t>Kolceg</t>
  </si>
  <si>
    <t>Stipanacic</t>
  </si>
  <si>
    <t>Joey</t>
  </si>
  <si>
    <t>Koludrovic</t>
  </si>
  <si>
    <t>Sasha</t>
  </si>
  <si>
    <t>Stjepandic</t>
  </si>
  <si>
    <t>Nikica</t>
  </si>
  <si>
    <t>Korica</t>
  </si>
  <si>
    <t>Tabak</t>
  </si>
  <si>
    <t>Stipe</t>
  </si>
  <si>
    <t>Kosic</t>
  </si>
  <si>
    <t>Tomasevic</t>
  </si>
  <si>
    <t>Vlado</t>
  </si>
  <si>
    <t>Topic</t>
  </si>
  <si>
    <t>Kovacevic</t>
  </si>
  <si>
    <t>Simon</t>
  </si>
  <si>
    <t>Krile</t>
  </si>
  <si>
    <t>Rado</t>
  </si>
  <si>
    <t>Vidmar</t>
  </si>
  <si>
    <t>Kunovic</t>
  </si>
  <si>
    <t>Anthony</t>
  </si>
  <si>
    <t>Vinski</t>
  </si>
  <si>
    <t>Kurtovic</t>
  </si>
  <si>
    <t>Vranic</t>
  </si>
  <si>
    <t>Deyvid</t>
  </si>
  <si>
    <t>Labas</t>
  </si>
  <si>
    <t>Elvis</t>
  </si>
  <si>
    <t>Vrlic</t>
  </si>
  <si>
    <t>Marinko</t>
  </si>
  <si>
    <t>Laco</t>
  </si>
  <si>
    <t>Eddie</t>
  </si>
  <si>
    <t>Vukman</t>
  </si>
  <si>
    <t>Vuko</t>
  </si>
  <si>
    <t>Mate</t>
  </si>
  <si>
    <t>Leko</t>
  </si>
  <si>
    <t>Mile</t>
  </si>
  <si>
    <t>Zanetic</t>
  </si>
  <si>
    <t>Lovric</t>
  </si>
  <si>
    <t>Zecevic</t>
  </si>
  <si>
    <t>Ivica</t>
  </si>
  <si>
    <t>Lozusic</t>
  </si>
  <si>
    <t>Nick</t>
  </si>
  <si>
    <t>Zitka</t>
  </si>
  <si>
    <t>Lozuvic</t>
  </si>
  <si>
    <t>Adam</t>
  </si>
  <si>
    <t>Zovak</t>
  </si>
  <si>
    <t>GENERAL</t>
  </si>
  <si>
    <t>SPONSORS</t>
  </si>
  <si>
    <t xml:space="preserve">Gross </t>
  </si>
  <si>
    <t>Nett</t>
  </si>
  <si>
    <t>36 HOLE TOTALS</t>
  </si>
  <si>
    <t>ROUND 1</t>
  </si>
  <si>
    <t>ROUND 2</t>
  </si>
  <si>
    <t>ROUND 3</t>
  </si>
  <si>
    <t>54 HOLE TOTALS</t>
  </si>
  <si>
    <t>H'CAP</t>
  </si>
  <si>
    <t>Gross</t>
  </si>
  <si>
    <t xml:space="preserve"> </t>
  </si>
  <si>
    <t>Scarcevic</t>
  </si>
  <si>
    <t>DSQ</t>
  </si>
  <si>
    <t>Hetherington</t>
  </si>
  <si>
    <t>NCR</t>
  </si>
  <si>
    <t xml:space="preserve"> - SENIORS</t>
  </si>
  <si>
    <r>
      <t xml:space="preserve">AUSCRO 2009 RESULTS </t>
    </r>
    <r>
      <rPr>
        <b/>
        <sz val="40"/>
        <color indexed="11"/>
        <rFont val="Arial"/>
        <family val="2"/>
      </rPr>
      <t>- NETT</t>
    </r>
  </si>
  <si>
    <t>Paul</t>
  </si>
  <si>
    <t>Kowtan</t>
  </si>
  <si>
    <t xml:space="preserve">Marc </t>
  </si>
  <si>
    <t>Oliver</t>
  </si>
  <si>
    <t xml:space="preserve">Ivan </t>
  </si>
  <si>
    <t xml:space="preserve">Ilija </t>
  </si>
  <si>
    <t xml:space="preserve">Josip </t>
  </si>
  <si>
    <t xml:space="preserve">Denis </t>
  </si>
  <si>
    <t xml:space="preserve">Michael </t>
  </si>
  <si>
    <t>Godfrey</t>
  </si>
  <si>
    <t xml:space="preserve">Jo </t>
  </si>
  <si>
    <t xml:space="preserve">Sam </t>
  </si>
  <si>
    <t>Domagoj</t>
  </si>
  <si>
    <t>Jacmenovic</t>
  </si>
  <si>
    <t>Muskardin</t>
  </si>
  <si>
    <t xml:space="preserve">Rade </t>
  </si>
  <si>
    <t>Mittiga</t>
  </si>
  <si>
    <t xml:space="preserve">Steve </t>
  </si>
  <si>
    <t>Frank</t>
  </si>
  <si>
    <t>Bajer Jnr</t>
  </si>
  <si>
    <t xml:space="preserve">John </t>
  </si>
  <si>
    <t>Mladen</t>
  </si>
  <si>
    <t>Goricki</t>
  </si>
  <si>
    <t>Muse</t>
  </si>
  <si>
    <t>Pere</t>
  </si>
  <si>
    <t>Lemezina</t>
  </si>
  <si>
    <t>Suvalko</t>
  </si>
  <si>
    <t>Neil</t>
  </si>
  <si>
    <t>Norton</t>
  </si>
  <si>
    <t>Ugarkovic</t>
  </si>
  <si>
    <t xml:space="preserve">Tim </t>
  </si>
  <si>
    <t>Darren</t>
  </si>
  <si>
    <t>Marshall</t>
  </si>
  <si>
    <t>Kletus</t>
  </si>
  <si>
    <t>Ivanik</t>
  </si>
  <si>
    <t>Collin</t>
  </si>
  <si>
    <t>Elliott</t>
  </si>
  <si>
    <t>Nikolas</t>
  </si>
  <si>
    <t>Roantree</t>
  </si>
  <si>
    <t>Markovic</t>
  </si>
  <si>
    <t>Barbara</t>
  </si>
  <si>
    <t>Marinovich</t>
  </si>
  <si>
    <t>Miroslav</t>
  </si>
  <si>
    <t>Stipanic</t>
  </si>
  <si>
    <t>Juretich</t>
  </si>
  <si>
    <t xml:space="preserve">Martin </t>
  </si>
  <si>
    <t>Stjepan</t>
  </si>
  <si>
    <t xml:space="preserve">Peter </t>
  </si>
  <si>
    <t>Harry</t>
  </si>
  <si>
    <t>Dragovic</t>
  </si>
  <si>
    <t>Topcic</t>
  </si>
  <si>
    <t>Karlo</t>
  </si>
  <si>
    <t xml:space="preserve">Anto </t>
  </si>
  <si>
    <t>Gotal</t>
  </si>
  <si>
    <t xml:space="preserve">Bob </t>
  </si>
  <si>
    <t>Mijolovic</t>
  </si>
  <si>
    <t xml:space="preserve">George </t>
  </si>
  <si>
    <t>Johnny</t>
  </si>
  <si>
    <t>Brkljacic</t>
  </si>
  <si>
    <t>William</t>
  </si>
  <si>
    <t>Paton</t>
  </si>
  <si>
    <t>David</t>
  </si>
  <si>
    <t>Ryan</t>
  </si>
  <si>
    <t>Andrijic</t>
  </si>
  <si>
    <t>Badrov</t>
  </si>
  <si>
    <t xml:space="preserve">Franjo </t>
  </si>
  <si>
    <t>Surjan</t>
  </si>
  <si>
    <t xml:space="preserve">Mick </t>
  </si>
  <si>
    <t>Kuruc</t>
  </si>
  <si>
    <t xml:space="preserve">Mike </t>
  </si>
  <si>
    <t>Simpkins</t>
  </si>
  <si>
    <t xml:space="preserve">Eddie </t>
  </si>
  <si>
    <t xml:space="preserve">Jay </t>
  </si>
  <si>
    <t>Fletcher</t>
  </si>
  <si>
    <t>Kozic</t>
  </si>
  <si>
    <t>Antun</t>
  </si>
  <si>
    <t>Ciacca</t>
  </si>
  <si>
    <t>Nickia</t>
  </si>
  <si>
    <t>Zibi</t>
  </si>
  <si>
    <t>Drupulic</t>
  </si>
  <si>
    <t>Tommy</t>
  </si>
  <si>
    <t>Poldeljak</t>
  </si>
  <si>
    <t>Slava</t>
  </si>
  <si>
    <t>Matthew</t>
  </si>
  <si>
    <t>Berriman</t>
  </si>
  <si>
    <t>Shane</t>
  </si>
  <si>
    <t>Borko</t>
  </si>
  <si>
    <t>Codie</t>
  </si>
  <si>
    <t>Casson</t>
  </si>
  <si>
    <t>Dean</t>
  </si>
  <si>
    <t>Masters</t>
  </si>
  <si>
    <t>Mijo</t>
  </si>
  <si>
    <t>N/A</t>
  </si>
  <si>
    <t>Wilkinson</t>
  </si>
  <si>
    <t>NA</t>
  </si>
  <si>
    <t>Nemet</t>
  </si>
  <si>
    <t>Bogut</t>
  </si>
  <si>
    <t xml:space="preserve">NCR </t>
  </si>
  <si>
    <t>2014 AUSCRO RESULTS</t>
  </si>
  <si>
    <t>Name</t>
  </si>
  <si>
    <t>Hcap</t>
  </si>
  <si>
    <t>Rnd 1 Gross</t>
  </si>
  <si>
    <t>Rnd 1 Nett</t>
  </si>
  <si>
    <t>Rnd 2 Gross</t>
  </si>
  <si>
    <t>Rnd 2 Nett</t>
  </si>
  <si>
    <t>Rnd 3 Gross</t>
  </si>
  <si>
    <t>36 Hole Gross</t>
  </si>
  <si>
    <t>36 Hole Nett</t>
  </si>
  <si>
    <t>Rnd 3 Nett</t>
  </si>
  <si>
    <t>54 Hole Gross</t>
  </si>
  <si>
    <t>54 Hole Nett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</si>
</sst>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sz val="8"/>
      <name val="Arial"/>
      <family val="0"/>
    </font>
    <font>
      <sz val="9"/>
      <name val="Century Gothic"/>
      <family val="2"/>
    </font>
    <font>
      <sz val="9"/>
      <name val="Arial"/>
      <family val="2"/>
    </font>
    <font>
      <b/>
      <sz val="9"/>
      <name val="Century Gothic"/>
      <family val="2"/>
    </font>
    <font>
      <b/>
      <sz val="9"/>
      <name val="Arial"/>
      <family val="0"/>
    </font>
    <font>
      <sz val="9"/>
      <color indexed="42"/>
      <name val="Arial"/>
      <family val="0"/>
    </font>
    <font>
      <b/>
      <sz val="40"/>
      <color indexed="9"/>
      <name val="Arial"/>
      <family val="2"/>
    </font>
    <font>
      <b/>
      <sz val="40"/>
      <color indexed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36" borderId="27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39" borderId="24" xfId="0" applyFont="1" applyFill="1" applyBorder="1" applyAlignment="1">
      <alignment vertical="center"/>
    </xf>
    <xf numFmtId="0" fontId="6" fillId="39" borderId="26" xfId="0" applyFont="1" applyFill="1" applyBorder="1" applyAlignment="1">
      <alignment vertical="center"/>
    </xf>
    <xf numFmtId="0" fontId="8" fillId="39" borderId="15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vertical="center"/>
    </xf>
    <xf numFmtId="0" fontId="6" fillId="39" borderId="29" xfId="0" applyFont="1" applyFill="1" applyBorder="1" applyAlignment="1">
      <alignment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/>
    </xf>
    <xf numFmtId="0" fontId="0" fillId="39" borderId="4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42" xfId="0" applyFont="1" applyFill="1" applyBorder="1" applyAlignment="1">
      <alignment horizontal="center" vertical="center"/>
    </xf>
    <xf numFmtId="0" fontId="6" fillId="38" borderId="4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41" borderId="0" xfId="0" applyFont="1" applyFill="1" applyAlignment="1">
      <alignment vertical="center"/>
    </xf>
    <xf numFmtId="0" fontId="9" fillId="42" borderId="3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39" borderId="24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8" fillId="42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43" borderId="43" xfId="0" applyFont="1" applyFill="1" applyBorder="1" applyAlignment="1">
      <alignment horizontal="center" vertical="center"/>
    </xf>
    <xf numFmtId="0" fontId="7" fillId="44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8" fillId="42" borderId="4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43" borderId="44" xfId="0" applyFont="1" applyFill="1" applyBorder="1" applyAlignment="1">
      <alignment horizontal="center" vertical="center"/>
    </xf>
    <xf numFmtId="0" fontId="7" fillId="44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42" borderId="44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vertical="center"/>
    </xf>
    <xf numFmtId="0" fontId="7" fillId="41" borderId="44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horizontal="center" vertical="center"/>
    </xf>
    <xf numFmtId="0" fontId="7" fillId="41" borderId="44" xfId="0" applyFont="1" applyFill="1" applyBorder="1" applyAlignment="1">
      <alignment horizontal="center" vertical="center"/>
    </xf>
    <xf numFmtId="0" fontId="7" fillId="45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9" fillId="42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43" borderId="45" xfId="0" applyFont="1" applyFill="1" applyBorder="1" applyAlignment="1">
      <alignment horizontal="center" vertical="center"/>
    </xf>
    <xf numFmtId="0" fontId="7" fillId="4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9" fillId="46" borderId="0" xfId="0" applyFont="1" applyFill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0"/>
  <sheetViews>
    <sheetView tabSelected="1" zoomScale="90" zoomScaleNormal="90" zoomScalePageLayoutView="0" workbookViewId="0" topLeftCell="A19">
      <selection activeCell="L55" sqref="L55"/>
    </sheetView>
  </sheetViews>
  <sheetFormatPr defaultColWidth="9.140625" defaultRowHeight="12.75"/>
  <cols>
    <col min="1" max="2" width="16.57421875" style="1" customWidth="1"/>
    <col min="3" max="3" width="8.8515625" style="2" customWidth="1"/>
    <col min="4" max="13" width="11.57421875" style="2" customWidth="1"/>
    <col min="14" max="16384" width="9.140625" style="1" customWidth="1"/>
  </cols>
  <sheetData>
    <row r="1" spans="1:13" ht="40.5" customHeight="1" thickBot="1">
      <c r="A1" s="161" t="s">
        <v>326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127" customFormat="1" ht="15.75" customHeight="1" thickBot="1" thickTop="1">
      <c r="A2" s="162" t="s">
        <v>327</v>
      </c>
      <c r="B2" s="162"/>
      <c r="C2" s="159" t="s">
        <v>328</v>
      </c>
      <c r="D2" s="160" t="s">
        <v>329</v>
      </c>
      <c r="E2" s="160" t="s">
        <v>330</v>
      </c>
      <c r="F2" s="160" t="s">
        <v>331</v>
      </c>
      <c r="G2" s="160" t="s">
        <v>332</v>
      </c>
      <c r="H2" s="160" t="s">
        <v>334</v>
      </c>
      <c r="I2" s="160" t="s">
        <v>335</v>
      </c>
      <c r="J2" s="160" t="s">
        <v>333</v>
      </c>
      <c r="K2" s="160" t="s">
        <v>336</v>
      </c>
      <c r="L2" s="160" t="s">
        <v>337</v>
      </c>
      <c r="M2" s="160" t="s">
        <v>338</v>
      </c>
    </row>
    <row r="3" spans="1:13" ht="16.5" customHeight="1" thickTop="1">
      <c r="A3" s="131" t="s">
        <v>233</v>
      </c>
      <c r="B3" s="131" t="s">
        <v>151</v>
      </c>
      <c r="C3" s="132">
        <v>5</v>
      </c>
      <c r="D3" s="133">
        <v>83</v>
      </c>
      <c r="E3" s="134">
        <v>78</v>
      </c>
      <c r="F3" s="134">
        <v>74</v>
      </c>
      <c r="G3" s="134">
        <v>69</v>
      </c>
      <c r="H3" s="135">
        <f aca="true" t="shared" si="0" ref="H3:I5">D3+F3</f>
        <v>157</v>
      </c>
      <c r="I3" s="135">
        <f t="shared" si="0"/>
        <v>147</v>
      </c>
      <c r="J3" s="134">
        <v>85</v>
      </c>
      <c r="K3" s="134">
        <v>80</v>
      </c>
      <c r="L3" s="136">
        <f aca="true" t="shared" si="1" ref="L3:L34">J3+H3</f>
        <v>242</v>
      </c>
      <c r="M3" s="136">
        <f aca="true" t="shared" si="2" ref="M3:M34">K3+I3</f>
        <v>227</v>
      </c>
    </row>
    <row r="4" spans="1:13" ht="16.5" customHeight="1">
      <c r="A4" s="137" t="s">
        <v>234</v>
      </c>
      <c r="B4" s="137" t="s">
        <v>185</v>
      </c>
      <c r="C4" s="138">
        <v>6</v>
      </c>
      <c r="D4" s="139">
        <v>81</v>
      </c>
      <c r="E4" s="140">
        <v>75</v>
      </c>
      <c r="F4" s="140">
        <v>86</v>
      </c>
      <c r="G4" s="140">
        <v>80</v>
      </c>
      <c r="H4" s="141">
        <f t="shared" si="0"/>
        <v>167</v>
      </c>
      <c r="I4" s="141">
        <f t="shared" si="0"/>
        <v>155</v>
      </c>
      <c r="J4" s="140">
        <v>83</v>
      </c>
      <c r="K4" s="140">
        <v>77</v>
      </c>
      <c r="L4" s="142">
        <f t="shared" si="1"/>
        <v>250</v>
      </c>
      <c r="M4" s="142">
        <f t="shared" si="2"/>
        <v>232</v>
      </c>
    </row>
    <row r="5" spans="1:13" ht="16.5" customHeight="1">
      <c r="A5" s="137" t="s">
        <v>135</v>
      </c>
      <c r="B5" s="137" t="s">
        <v>134</v>
      </c>
      <c r="C5" s="138">
        <v>7</v>
      </c>
      <c r="D5" s="143">
        <v>79</v>
      </c>
      <c r="E5" s="144">
        <v>72</v>
      </c>
      <c r="F5" s="144">
        <v>92</v>
      </c>
      <c r="G5" s="144">
        <v>85</v>
      </c>
      <c r="H5" s="141">
        <f t="shared" si="0"/>
        <v>171</v>
      </c>
      <c r="I5" s="141">
        <f t="shared" si="0"/>
        <v>157</v>
      </c>
      <c r="J5" s="144">
        <v>87</v>
      </c>
      <c r="K5" s="144">
        <v>80</v>
      </c>
      <c r="L5" s="142">
        <f t="shared" si="1"/>
        <v>258</v>
      </c>
      <c r="M5" s="142">
        <f t="shared" si="2"/>
        <v>237</v>
      </c>
    </row>
    <row r="6" spans="1:13" s="3" customFormat="1" ht="16.5" customHeight="1">
      <c r="A6" s="137" t="s">
        <v>230</v>
      </c>
      <c r="B6" s="137" t="s">
        <v>231</v>
      </c>
      <c r="C6" s="145">
        <v>4</v>
      </c>
      <c r="D6" s="146">
        <v>80</v>
      </c>
      <c r="E6" s="140">
        <v>76</v>
      </c>
      <c r="F6" s="140">
        <v>92</v>
      </c>
      <c r="G6" s="140">
        <v>88</v>
      </c>
      <c r="H6" s="141">
        <v>172</v>
      </c>
      <c r="I6" s="141">
        <v>164</v>
      </c>
      <c r="J6" s="146">
        <v>89</v>
      </c>
      <c r="K6" s="146">
        <v>85</v>
      </c>
      <c r="L6" s="142">
        <f t="shared" si="1"/>
        <v>261</v>
      </c>
      <c r="M6" s="142">
        <f t="shared" si="2"/>
        <v>249</v>
      </c>
    </row>
    <row r="7" spans="1:13" s="3" customFormat="1" ht="16.5" customHeight="1">
      <c r="A7" s="137" t="s">
        <v>239</v>
      </c>
      <c r="B7" s="137" t="s">
        <v>39</v>
      </c>
      <c r="C7" s="145">
        <v>10</v>
      </c>
      <c r="D7" s="146">
        <v>88</v>
      </c>
      <c r="E7" s="140">
        <v>78</v>
      </c>
      <c r="F7" s="140">
        <v>89</v>
      </c>
      <c r="G7" s="140">
        <v>79</v>
      </c>
      <c r="H7" s="141">
        <f>D7+F7</f>
        <v>177</v>
      </c>
      <c r="I7" s="141">
        <f>E7+G7</f>
        <v>157</v>
      </c>
      <c r="J7" s="140">
        <v>87</v>
      </c>
      <c r="K7" s="140">
        <v>77</v>
      </c>
      <c r="L7" s="142">
        <f t="shared" si="1"/>
        <v>264</v>
      </c>
      <c r="M7" s="142">
        <f t="shared" si="2"/>
        <v>234</v>
      </c>
    </row>
    <row r="8" spans="1:13" s="3" customFormat="1" ht="16.5" customHeight="1">
      <c r="A8" s="137" t="s">
        <v>235</v>
      </c>
      <c r="B8" s="137" t="s">
        <v>153</v>
      </c>
      <c r="C8" s="138">
        <v>7</v>
      </c>
      <c r="D8" s="139">
        <v>84</v>
      </c>
      <c r="E8" s="140">
        <v>77</v>
      </c>
      <c r="F8" s="140">
        <v>85</v>
      </c>
      <c r="G8" s="140">
        <v>78</v>
      </c>
      <c r="H8" s="141">
        <f>D8+F8</f>
        <v>169</v>
      </c>
      <c r="I8" s="141">
        <f>E8+G8</f>
        <v>155</v>
      </c>
      <c r="J8" s="140">
        <v>95</v>
      </c>
      <c r="K8" s="140">
        <v>88</v>
      </c>
      <c r="L8" s="142">
        <f t="shared" si="1"/>
        <v>264</v>
      </c>
      <c r="M8" s="142">
        <f t="shared" si="2"/>
        <v>243</v>
      </c>
    </row>
    <row r="9" spans="1:13" s="3" customFormat="1" ht="16.5" customHeight="1">
      <c r="A9" s="137" t="s">
        <v>228</v>
      </c>
      <c r="B9" s="137" t="s">
        <v>229</v>
      </c>
      <c r="C9" s="145">
        <v>4</v>
      </c>
      <c r="D9" s="146">
        <v>88</v>
      </c>
      <c r="E9" s="140">
        <v>84</v>
      </c>
      <c r="F9" s="140">
        <v>83</v>
      </c>
      <c r="G9" s="140">
        <v>79</v>
      </c>
      <c r="H9" s="141">
        <v>171</v>
      </c>
      <c r="I9" s="141">
        <f aca="true" t="shared" si="3" ref="I9:I40">E9+G9</f>
        <v>163</v>
      </c>
      <c r="J9" s="146">
        <v>93</v>
      </c>
      <c r="K9" s="146">
        <v>89</v>
      </c>
      <c r="L9" s="142">
        <f t="shared" si="1"/>
        <v>264</v>
      </c>
      <c r="M9" s="142">
        <f t="shared" si="2"/>
        <v>252</v>
      </c>
    </row>
    <row r="10" spans="1:13" s="3" customFormat="1" ht="16.5" customHeight="1">
      <c r="A10" s="137" t="s">
        <v>232</v>
      </c>
      <c r="B10" s="137" t="s">
        <v>2</v>
      </c>
      <c r="C10" s="145">
        <v>5</v>
      </c>
      <c r="D10" s="147">
        <v>93</v>
      </c>
      <c r="E10" s="144">
        <v>88</v>
      </c>
      <c r="F10" s="140">
        <v>78</v>
      </c>
      <c r="G10" s="140">
        <v>73</v>
      </c>
      <c r="H10" s="141">
        <f aca="true" t="shared" si="4" ref="H10:H41">D10+F10</f>
        <v>171</v>
      </c>
      <c r="I10" s="141">
        <f t="shared" si="3"/>
        <v>161</v>
      </c>
      <c r="J10" s="140">
        <v>94</v>
      </c>
      <c r="K10" s="140">
        <v>89</v>
      </c>
      <c r="L10" s="142">
        <f t="shared" si="1"/>
        <v>265</v>
      </c>
      <c r="M10" s="142">
        <f t="shared" si="2"/>
        <v>250</v>
      </c>
    </row>
    <row r="11" spans="1:13" s="3" customFormat="1" ht="16.5" customHeight="1">
      <c r="A11" s="137" t="s">
        <v>236</v>
      </c>
      <c r="B11" s="137" t="s">
        <v>237</v>
      </c>
      <c r="C11" s="145">
        <v>7</v>
      </c>
      <c r="D11" s="146">
        <v>88</v>
      </c>
      <c r="E11" s="140">
        <v>81</v>
      </c>
      <c r="F11" s="140">
        <v>94</v>
      </c>
      <c r="G11" s="140">
        <v>87</v>
      </c>
      <c r="H11" s="141">
        <f t="shared" si="4"/>
        <v>182</v>
      </c>
      <c r="I11" s="141">
        <f t="shared" si="3"/>
        <v>168</v>
      </c>
      <c r="J11" s="140">
        <v>85</v>
      </c>
      <c r="K11" s="140">
        <v>78</v>
      </c>
      <c r="L11" s="142">
        <f t="shared" si="1"/>
        <v>267</v>
      </c>
      <c r="M11" s="142">
        <f t="shared" si="2"/>
        <v>246</v>
      </c>
    </row>
    <row r="12" spans="1:13" s="61" customFormat="1" ht="16.5" customHeight="1">
      <c r="A12" s="137" t="s">
        <v>240</v>
      </c>
      <c r="B12" s="137" t="s">
        <v>198</v>
      </c>
      <c r="C12" s="145">
        <v>12</v>
      </c>
      <c r="D12" s="147">
        <v>89</v>
      </c>
      <c r="E12" s="144">
        <v>77</v>
      </c>
      <c r="F12" s="144">
        <v>89</v>
      </c>
      <c r="G12" s="144">
        <v>77</v>
      </c>
      <c r="H12" s="141">
        <f t="shared" si="4"/>
        <v>178</v>
      </c>
      <c r="I12" s="141">
        <f t="shared" si="3"/>
        <v>154</v>
      </c>
      <c r="J12" s="144">
        <v>90</v>
      </c>
      <c r="K12" s="144">
        <v>78</v>
      </c>
      <c r="L12" s="142">
        <f t="shared" si="1"/>
        <v>268</v>
      </c>
      <c r="M12" s="142">
        <f t="shared" si="2"/>
        <v>232</v>
      </c>
    </row>
    <row r="13" spans="1:13" s="61" customFormat="1" ht="16.5" customHeight="1">
      <c r="A13" s="148" t="s">
        <v>1</v>
      </c>
      <c r="B13" s="148" t="s">
        <v>43</v>
      </c>
      <c r="C13" s="145">
        <v>10</v>
      </c>
      <c r="D13" s="149">
        <v>85</v>
      </c>
      <c r="E13" s="150">
        <v>75</v>
      </c>
      <c r="F13" s="150">
        <v>91</v>
      </c>
      <c r="G13" s="150">
        <v>81</v>
      </c>
      <c r="H13" s="149">
        <f t="shared" si="4"/>
        <v>176</v>
      </c>
      <c r="I13" s="149">
        <f t="shared" si="3"/>
        <v>156</v>
      </c>
      <c r="J13" s="150">
        <v>92</v>
      </c>
      <c r="K13" s="150">
        <v>82</v>
      </c>
      <c r="L13" s="149">
        <f t="shared" si="1"/>
        <v>268</v>
      </c>
      <c r="M13" s="149">
        <f t="shared" si="2"/>
        <v>238</v>
      </c>
    </row>
    <row r="14" spans="1:13" s="3" customFormat="1" ht="16.5" customHeight="1">
      <c r="A14" s="148" t="s">
        <v>199</v>
      </c>
      <c r="B14" s="148" t="s">
        <v>198</v>
      </c>
      <c r="C14" s="138">
        <v>13</v>
      </c>
      <c r="D14" s="151">
        <v>94</v>
      </c>
      <c r="E14" s="150">
        <v>81</v>
      </c>
      <c r="F14" s="150">
        <v>87</v>
      </c>
      <c r="G14" s="150">
        <v>74</v>
      </c>
      <c r="H14" s="149">
        <f t="shared" si="4"/>
        <v>181</v>
      </c>
      <c r="I14" s="149">
        <f t="shared" si="3"/>
        <v>155</v>
      </c>
      <c r="J14" s="150">
        <v>92</v>
      </c>
      <c r="K14" s="150">
        <v>79</v>
      </c>
      <c r="L14" s="149">
        <f t="shared" si="1"/>
        <v>273</v>
      </c>
      <c r="M14" s="149">
        <f t="shared" si="2"/>
        <v>234</v>
      </c>
    </row>
    <row r="15" spans="1:13" s="61" customFormat="1" ht="16.5" customHeight="1">
      <c r="A15" s="148" t="s">
        <v>228</v>
      </c>
      <c r="B15" s="148" t="s">
        <v>323</v>
      </c>
      <c r="C15" s="138">
        <v>8</v>
      </c>
      <c r="D15" s="151">
        <v>88</v>
      </c>
      <c r="E15" s="150">
        <v>80</v>
      </c>
      <c r="F15" s="150">
        <v>92</v>
      </c>
      <c r="G15" s="150">
        <v>84</v>
      </c>
      <c r="H15" s="149">
        <f t="shared" si="4"/>
        <v>180</v>
      </c>
      <c r="I15" s="149">
        <f t="shared" si="3"/>
        <v>164</v>
      </c>
      <c r="J15" s="150">
        <v>95</v>
      </c>
      <c r="K15" s="150">
        <v>87</v>
      </c>
      <c r="L15" s="149">
        <f t="shared" si="1"/>
        <v>275</v>
      </c>
      <c r="M15" s="149">
        <f t="shared" si="2"/>
        <v>251</v>
      </c>
    </row>
    <row r="16" spans="1:13" s="61" customFormat="1" ht="16.5" customHeight="1">
      <c r="A16" s="137" t="s">
        <v>188</v>
      </c>
      <c r="B16" s="137" t="s">
        <v>187</v>
      </c>
      <c r="C16" s="145">
        <v>9</v>
      </c>
      <c r="D16" s="147">
        <v>85</v>
      </c>
      <c r="E16" s="144">
        <v>76</v>
      </c>
      <c r="F16" s="144">
        <v>98</v>
      </c>
      <c r="G16" s="144">
        <v>89</v>
      </c>
      <c r="H16" s="141">
        <f t="shared" si="4"/>
        <v>183</v>
      </c>
      <c r="I16" s="141">
        <f t="shared" si="3"/>
        <v>165</v>
      </c>
      <c r="J16" s="144">
        <v>94</v>
      </c>
      <c r="K16" s="144">
        <v>85</v>
      </c>
      <c r="L16" s="142">
        <f t="shared" si="1"/>
        <v>277</v>
      </c>
      <c r="M16" s="142">
        <f t="shared" si="2"/>
        <v>250</v>
      </c>
    </row>
    <row r="17" spans="1:84" s="117" customFormat="1" ht="16.5" customHeight="1">
      <c r="A17" s="137" t="s">
        <v>258</v>
      </c>
      <c r="B17" s="137" t="s">
        <v>142</v>
      </c>
      <c r="C17" s="138">
        <v>17</v>
      </c>
      <c r="D17" s="139">
        <v>88</v>
      </c>
      <c r="E17" s="140">
        <v>71</v>
      </c>
      <c r="F17" s="140">
        <v>96</v>
      </c>
      <c r="G17" s="140">
        <v>79</v>
      </c>
      <c r="H17" s="141">
        <f t="shared" si="4"/>
        <v>184</v>
      </c>
      <c r="I17" s="141">
        <f t="shared" si="3"/>
        <v>150</v>
      </c>
      <c r="J17" s="140">
        <v>94</v>
      </c>
      <c r="K17" s="140">
        <v>77</v>
      </c>
      <c r="L17" s="142">
        <f t="shared" si="1"/>
        <v>278</v>
      </c>
      <c r="M17" s="142">
        <f t="shared" si="2"/>
        <v>227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1:13" s="61" customFormat="1" ht="16.5" customHeight="1">
      <c r="A18" s="137" t="s">
        <v>10</v>
      </c>
      <c r="B18" s="137" t="s">
        <v>9</v>
      </c>
      <c r="C18" s="138">
        <v>11</v>
      </c>
      <c r="D18" s="139">
        <v>93</v>
      </c>
      <c r="E18" s="140">
        <v>82</v>
      </c>
      <c r="F18" s="140">
        <v>96</v>
      </c>
      <c r="G18" s="140">
        <v>85</v>
      </c>
      <c r="H18" s="141">
        <f t="shared" si="4"/>
        <v>189</v>
      </c>
      <c r="I18" s="141">
        <f t="shared" si="3"/>
        <v>167</v>
      </c>
      <c r="J18" s="140">
        <v>91</v>
      </c>
      <c r="K18" s="140">
        <v>80</v>
      </c>
      <c r="L18" s="142">
        <f t="shared" si="1"/>
        <v>280</v>
      </c>
      <c r="M18" s="142">
        <f t="shared" si="2"/>
        <v>247</v>
      </c>
    </row>
    <row r="19" spans="1:84" s="117" customFormat="1" ht="16.5" customHeight="1">
      <c r="A19" s="148" t="s">
        <v>25</v>
      </c>
      <c r="B19" s="148" t="s">
        <v>24</v>
      </c>
      <c r="C19" s="145">
        <v>12</v>
      </c>
      <c r="D19" s="149">
        <v>88</v>
      </c>
      <c r="E19" s="150">
        <v>76</v>
      </c>
      <c r="F19" s="150">
        <v>92</v>
      </c>
      <c r="G19" s="150">
        <v>80</v>
      </c>
      <c r="H19" s="149">
        <f t="shared" si="4"/>
        <v>180</v>
      </c>
      <c r="I19" s="149">
        <f t="shared" si="3"/>
        <v>156</v>
      </c>
      <c r="J19" s="150">
        <v>103</v>
      </c>
      <c r="K19" s="150">
        <v>91</v>
      </c>
      <c r="L19" s="149">
        <f t="shared" si="1"/>
        <v>283</v>
      </c>
      <c r="M19" s="149">
        <f t="shared" si="2"/>
        <v>247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</row>
    <row r="20" spans="1:13" s="61" customFormat="1" ht="16.5" customHeight="1">
      <c r="A20" s="137" t="s">
        <v>238</v>
      </c>
      <c r="B20" s="137" t="s">
        <v>71</v>
      </c>
      <c r="C20" s="138">
        <v>11</v>
      </c>
      <c r="D20" s="143">
        <v>91</v>
      </c>
      <c r="E20" s="144">
        <v>80</v>
      </c>
      <c r="F20" s="144">
        <v>91</v>
      </c>
      <c r="G20" s="144">
        <v>80</v>
      </c>
      <c r="H20" s="141">
        <f t="shared" si="4"/>
        <v>182</v>
      </c>
      <c r="I20" s="141">
        <f t="shared" si="3"/>
        <v>160</v>
      </c>
      <c r="J20" s="144">
        <v>101</v>
      </c>
      <c r="K20" s="144">
        <v>90</v>
      </c>
      <c r="L20" s="142">
        <f t="shared" si="1"/>
        <v>283</v>
      </c>
      <c r="M20" s="142">
        <f t="shared" si="2"/>
        <v>250</v>
      </c>
    </row>
    <row r="21" spans="1:13" s="3" customFormat="1" ht="16.5" customHeight="1">
      <c r="A21" s="137" t="s">
        <v>60</v>
      </c>
      <c r="B21" s="137" t="s">
        <v>59</v>
      </c>
      <c r="C21" s="145">
        <v>10</v>
      </c>
      <c r="D21" s="146">
        <v>89</v>
      </c>
      <c r="E21" s="140">
        <v>79</v>
      </c>
      <c r="F21" s="140">
        <v>95</v>
      </c>
      <c r="G21" s="140">
        <v>85</v>
      </c>
      <c r="H21" s="141">
        <f t="shared" si="4"/>
        <v>184</v>
      </c>
      <c r="I21" s="141">
        <f t="shared" si="3"/>
        <v>164</v>
      </c>
      <c r="J21" s="140">
        <v>99</v>
      </c>
      <c r="K21" s="140">
        <v>89</v>
      </c>
      <c r="L21" s="142">
        <f t="shared" si="1"/>
        <v>283</v>
      </c>
      <c r="M21" s="142">
        <f t="shared" si="2"/>
        <v>253</v>
      </c>
    </row>
    <row r="22" spans="1:13" s="3" customFormat="1" ht="16.5" customHeight="1">
      <c r="A22" s="137" t="s">
        <v>232</v>
      </c>
      <c r="B22" s="137" t="s">
        <v>46</v>
      </c>
      <c r="C22" s="145">
        <v>8</v>
      </c>
      <c r="D22" s="147">
        <v>89</v>
      </c>
      <c r="E22" s="144">
        <v>81</v>
      </c>
      <c r="F22" s="144">
        <v>96</v>
      </c>
      <c r="G22" s="144">
        <v>88</v>
      </c>
      <c r="H22" s="141">
        <f t="shared" si="4"/>
        <v>185</v>
      </c>
      <c r="I22" s="141">
        <f t="shared" si="3"/>
        <v>169</v>
      </c>
      <c r="J22" s="144">
        <v>98</v>
      </c>
      <c r="K22" s="144">
        <v>90</v>
      </c>
      <c r="L22" s="142">
        <f t="shared" si="1"/>
        <v>283</v>
      </c>
      <c r="M22" s="142">
        <f t="shared" si="2"/>
        <v>259</v>
      </c>
    </row>
    <row r="23" spans="1:13" s="3" customFormat="1" ht="16.5" customHeight="1">
      <c r="A23" s="137" t="s">
        <v>70</v>
      </c>
      <c r="B23" s="137" t="s">
        <v>164</v>
      </c>
      <c r="C23" s="145">
        <v>14</v>
      </c>
      <c r="D23" s="146">
        <v>95</v>
      </c>
      <c r="E23" s="140">
        <v>81</v>
      </c>
      <c r="F23" s="140">
        <v>89</v>
      </c>
      <c r="G23" s="140">
        <v>75</v>
      </c>
      <c r="H23" s="141">
        <f t="shared" si="4"/>
        <v>184</v>
      </c>
      <c r="I23" s="141">
        <f t="shared" si="3"/>
        <v>156</v>
      </c>
      <c r="J23" s="140">
        <v>101</v>
      </c>
      <c r="K23" s="140">
        <v>87</v>
      </c>
      <c r="L23" s="142">
        <f t="shared" si="1"/>
        <v>285</v>
      </c>
      <c r="M23" s="142">
        <f t="shared" si="2"/>
        <v>243</v>
      </c>
    </row>
    <row r="24" spans="1:13" s="61" customFormat="1" ht="16.5" customHeight="1">
      <c r="A24" s="137" t="s">
        <v>141</v>
      </c>
      <c r="B24" s="137" t="s">
        <v>244</v>
      </c>
      <c r="C24" s="138">
        <v>12</v>
      </c>
      <c r="D24" s="143">
        <v>87</v>
      </c>
      <c r="E24" s="144">
        <v>75</v>
      </c>
      <c r="F24" s="144">
        <v>99</v>
      </c>
      <c r="G24" s="144">
        <v>87</v>
      </c>
      <c r="H24" s="141">
        <f t="shared" si="4"/>
        <v>186</v>
      </c>
      <c r="I24" s="141">
        <f t="shared" si="3"/>
        <v>162</v>
      </c>
      <c r="J24" s="144">
        <v>100</v>
      </c>
      <c r="K24" s="144">
        <v>88</v>
      </c>
      <c r="L24" s="142">
        <f t="shared" si="1"/>
        <v>286</v>
      </c>
      <c r="M24" s="142">
        <f t="shared" si="2"/>
        <v>250</v>
      </c>
    </row>
    <row r="25" spans="1:13" s="3" customFormat="1" ht="16.5" customHeight="1">
      <c r="A25" s="137" t="s">
        <v>245</v>
      </c>
      <c r="B25" s="137" t="s">
        <v>0</v>
      </c>
      <c r="C25" s="138">
        <v>15</v>
      </c>
      <c r="D25" s="143">
        <v>86</v>
      </c>
      <c r="E25" s="144">
        <v>71</v>
      </c>
      <c r="F25" s="144">
        <v>98</v>
      </c>
      <c r="G25" s="144">
        <v>83</v>
      </c>
      <c r="H25" s="141">
        <f t="shared" si="4"/>
        <v>184</v>
      </c>
      <c r="I25" s="141">
        <f t="shared" si="3"/>
        <v>154</v>
      </c>
      <c r="J25" s="144">
        <v>103</v>
      </c>
      <c r="K25" s="144">
        <v>88</v>
      </c>
      <c r="L25" s="142">
        <f t="shared" si="1"/>
        <v>287</v>
      </c>
      <c r="M25" s="142">
        <f t="shared" si="2"/>
        <v>242</v>
      </c>
    </row>
    <row r="26" spans="1:13" s="61" customFormat="1" ht="16.5" customHeight="1">
      <c r="A26" s="148" t="s">
        <v>197</v>
      </c>
      <c r="B26" s="148" t="s">
        <v>196</v>
      </c>
      <c r="C26" s="145">
        <v>14</v>
      </c>
      <c r="D26" s="149">
        <v>86</v>
      </c>
      <c r="E26" s="150">
        <v>72</v>
      </c>
      <c r="F26" s="150">
        <v>98</v>
      </c>
      <c r="G26" s="150">
        <v>84</v>
      </c>
      <c r="H26" s="149">
        <f t="shared" si="4"/>
        <v>184</v>
      </c>
      <c r="I26" s="149">
        <f t="shared" si="3"/>
        <v>156</v>
      </c>
      <c r="J26" s="150">
        <v>103</v>
      </c>
      <c r="K26" s="150">
        <v>89</v>
      </c>
      <c r="L26" s="149">
        <f t="shared" si="1"/>
        <v>287</v>
      </c>
      <c r="M26" s="149">
        <f t="shared" si="2"/>
        <v>245</v>
      </c>
    </row>
    <row r="27" spans="1:13" s="61" customFormat="1" ht="16.5" customHeight="1">
      <c r="A27" s="137" t="s">
        <v>128</v>
      </c>
      <c r="B27" s="137" t="s">
        <v>272</v>
      </c>
      <c r="C27" s="138">
        <v>20</v>
      </c>
      <c r="D27" s="139">
        <v>90</v>
      </c>
      <c r="E27" s="140">
        <v>70</v>
      </c>
      <c r="F27" s="140">
        <v>98</v>
      </c>
      <c r="G27" s="140">
        <v>78</v>
      </c>
      <c r="H27" s="141">
        <f t="shared" si="4"/>
        <v>188</v>
      </c>
      <c r="I27" s="141">
        <f t="shared" si="3"/>
        <v>148</v>
      </c>
      <c r="J27" s="140">
        <v>100</v>
      </c>
      <c r="K27" s="140">
        <v>80</v>
      </c>
      <c r="L27" s="142">
        <f t="shared" si="1"/>
        <v>288</v>
      </c>
      <c r="M27" s="142">
        <f t="shared" si="2"/>
        <v>228</v>
      </c>
    </row>
    <row r="28" spans="1:13" s="61" customFormat="1" ht="16.5" customHeight="1">
      <c r="A28" s="148" t="s">
        <v>232</v>
      </c>
      <c r="B28" s="148" t="s">
        <v>241</v>
      </c>
      <c r="C28" s="138">
        <v>11</v>
      </c>
      <c r="D28" s="151">
        <v>95</v>
      </c>
      <c r="E28" s="150">
        <v>84</v>
      </c>
      <c r="F28" s="150">
        <v>94</v>
      </c>
      <c r="G28" s="150">
        <v>83</v>
      </c>
      <c r="H28" s="149">
        <f t="shared" si="4"/>
        <v>189</v>
      </c>
      <c r="I28" s="149">
        <f t="shared" si="3"/>
        <v>167</v>
      </c>
      <c r="J28" s="150">
        <v>99</v>
      </c>
      <c r="K28" s="150">
        <v>82</v>
      </c>
      <c r="L28" s="149">
        <f t="shared" si="1"/>
        <v>288</v>
      </c>
      <c r="M28" s="149">
        <f t="shared" si="2"/>
        <v>249</v>
      </c>
    </row>
    <row r="29" spans="1:13" s="61" customFormat="1" ht="16.5" customHeight="1">
      <c r="A29" s="137" t="s">
        <v>249</v>
      </c>
      <c r="B29" s="137" t="s">
        <v>250</v>
      </c>
      <c r="C29" s="145">
        <v>16</v>
      </c>
      <c r="D29" s="146">
        <v>98</v>
      </c>
      <c r="E29" s="140">
        <v>82</v>
      </c>
      <c r="F29" s="140">
        <v>97</v>
      </c>
      <c r="G29" s="140">
        <v>81</v>
      </c>
      <c r="H29" s="141">
        <f t="shared" si="4"/>
        <v>195</v>
      </c>
      <c r="I29" s="141">
        <f t="shared" si="3"/>
        <v>163</v>
      </c>
      <c r="J29" s="140">
        <v>94</v>
      </c>
      <c r="K29" s="140">
        <v>78</v>
      </c>
      <c r="L29" s="142">
        <f t="shared" si="1"/>
        <v>289</v>
      </c>
      <c r="M29" s="142">
        <f t="shared" si="2"/>
        <v>241</v>
      </c>
    </row>
    <row r="30" spans="1:13" s="61" customFormat="1" ht="16.5" customHeight="1">
      <c r="A30" s="137" t="s">
        <v>184</v>
      </c>
      <c r="B30" s="137" t="s">
        <v>257</v>
      </c>
      <c r="C30" s="145">
        <v>16</v>
      </c>
      <c r="D30" s="147">
        <v>102</v>
      </c>
      <c r="E30" s="144">
        <v>86</v>
      </c>
      <c r="F30" s="144">
        <v>95</v>
      </c>
      <c r="G30" s="144">
        <v>79</v>
      </c>
      <c r="H30" s="141">
        <f t="shared" si="4"/>
        <v>197</v>
      </c>
      <c r="I30" s="141">
        <f t="shared" si="3"/>
        <v>165</v>
      </c>
      <c r="J30" s="144">
        <v>93</v>
      </c>
      <c r="K30" s="144">
        <v>77</v>
      </c>
      <c r="L30" s="142">
        <f t="shared" si="1"/>
        <v>290</v>
      </c>
      <c r="M30" s="142">
        <f t="shared" si="2"/>
        <v>242</v>
      </c>
    </row>
    <row r="31" spans="1:13" s="61" customFormat="1" ht="16.5" customHeight="1">
      <c r="A31" s="148" t="s">
        <v>243</v>
      </c>
      <c r="B31" s="148" t="s">
        <v>180</v>
      </c>
      <c r="C31" s="138">
        <v>12</v>
      </c>
      <c r="D31" s="151">
        <v>96</v>
      </c>
      <c r="E31" s="150">
        <v>84</v>
      </c>
      <c r="F31" s="150">
        <v>102</v>
      </c>
      <c r="G31" s="150">
        <v>90</v>
      </c>
      <c r="H31" s="149">
        <f t="shared" si="4"/>
        <v>198</v>
      </c>
      <c r="I31" s="149">
        <f t="shared" si="3"/>
        <v>174</v>
      </c>
      <c r="J31" s="150">
        <v>92</v>
      </c>
      <c r="K31" s="150">
        <v>80</v>
      </c>
      <c r="L31" s="149">
        <f t="shared" si="1"/>
        <v>290</v>
      </c>
      <c r="M31" s="149">
        <f t="shared" si="2"/>
        <v>254</v>
      </c>
    </row>
    <row r="32" spans="1:13" s="61" customFormat="1" ht="16.5" customHeight="1">
      <c r="A32" s="148" t="s">
        <v>263</v>
      </c>
      <c r="B32" s="148" t="s">
        <v>264</v>
      </c>
      <c r="C32" s="138">
        <v>18</v>
      </c>
      <c r="D32" s="151">
        <v>96</v>
      </c>
      <c r="E32" s="150">
        <v>78</v>
      </c>
      <c r="F32" s="150">
        <v>97</v>
      </c>
      <c r="G32" s="150">
        <v>79</v>
      </c>
      <c r="H32" s="149">
        <f t="shared" si="4"/>
        <v>193</v>
      </c>
      <c r="I32" s="149">
        <f t="shared" si="3"/>
        <v>157</v>
      </c>
      <c r="J32" s="150">
        <v>98</v>
      </c>
      <c r="K32" s="150">
        <v>80</v>
      </c>
      <c r="L32" s="149">
        <f t="shared" si="1"/>
        <v>291</v>
      </c>
      <c r="M32" s="149">
        <f t="shared" si="2"/>
        <v>237</v>
      </c>
    </row>
    <row r="33" spans="1:13" s="3" customFormat="1" ht="16.5" customHeight="1">
      <c r="A33" s="137" t="s">
        <v>203</v>
      </c>
      <c r="B33" s="137" t="s">
        <v>267</v>
      </c>
      <c r="C33" s="145">
        <v>18</v>
      </c>
      <c r="D33" s="146">
        <v>90</v>
      </c>
      <c r="E33" s="140">
        <v>72</v>
      </c>
      <c r="F33" s="140">
        <v>101</v>
      </c>
      <c r="G33" s="140">
        <v>83</v>
      </c>
      <c r="H33" s="141">
        <f t="shared" si="4"/>
        <v>191</v>
      </c>
      <c r="I33" s="141">
        <f t="shared" si="3"/>
        <v>155</v>
      </c>
      <c r="J33" s="140">
        <v>100</v>
      </c>
      <c r="K33" s="140">
        <v>82</v>
      </c>
      <c r="L33" s="142">
        <f t="shared" si="1"/>
        <v>291</v>
      </c>
      <c r="M33" s="142">
        <f t="shared" si="2"/>
        <v>237</v>
      </c>
    </row>
    <row r="34" spans="1:13" s="61" customFormat="1" ht="16.5" customHeight="1">
      <c r="A34" s="137" t="s">
        <v>28</v>
      </c>
      <c r="B34" s="137" t="s">
        <v>27</v>
      </c>
      <c r="C34" s="145">
        <v>18</v>
      </c>
      <c r="D34" s="146">
        <v>98</v>
      </c>
      <c r="E34" s="140">
        <v>80</v>
      </c>
      <c r="F34" s="140">
        <v>97</v>
      </c>
      <c r="G34" s="140">
        <v>79</v>
      </c>
      <c r="H34" s="141">
        <f t="shared" si="4"/>
        <v>195</v>
      </c>
      <c r="I34" s="141">
        <f t="shared" si="3"/>
        <v>159</v>
      </c>
      <c r="J34" s="140">
        <v>96</v>
      </c>
      <c r="K34" s="140">
        <v>78</v>
      </c>
      <c r="L34" s="142">
        <f t="shared" si="1"/>
        <v>291</v>
      </c>
      <c r="M34" s="142">
        <f t="shared" si="2"/>
        <v>237</v>
      </c>
    </row>
    <row r="35" spans="1:13" s="3" customFormat="1" ht="16.5" customHeight="1">
      <c r="A35" s="137" t="s">
        <v>232</v>
      </c>
      <c r="B35" s="137" t="s">
        <v>174</v>
      </c>
      <c r="C35" s="138">
        <v>12</v>
      </c>
      <c r="D35" s="139">
        <v>104</v>
      </c>
      <c r="E35" s="140">
        <v>92</v>
      </c>
      <c r="F35" s="140">
        <v>97</v>
      </c>
      <c r="G35" s="140">
        <v>85</v>
      </c>
      <c r="H35" s="141">
        <f t="shared" si="4"/>
        <v>201</v>
      </c>
      <c r="I35" s="141">
        <f t="shared" si="3"/>
        <v>177</v>
      </c>
      <c r="J35" s="140">
        <v>91</v>
      </c>
      <c r="K35" s="140">
        <v>79</v>
      </c>
      <c r="L35" s="142">
        <f aca="true" t="shared" si="5" ref="L35:L66">J35+H35</f>
        <v>292</v>
      </c>
      <c r="M35" s="142">
        <f aca="true" t="shared" si="6" ref="M35:M66">K35+I35</f>
        <v>256</v>
      </c>
    </row>
    <row r="36" spans="1:13" s="3" customFormat="1" ht="16.5" customHeight="1">
      <c r="A36" s="137" t="s">
        <v>255</v>
      </c>
      <c r="B36" s="137" t="s">
        <v>256</v>
      </c>
      <c r="C36" s="145">
        <v>16</v>
      </c>
      <c r="D36" s="146">
        <v>92</v>
      </c>
      <c r="E36" s="140">
        <v>76</v>
      </c>
      <c r="F36" s="140">
        <v>101</v>
      </c>
      <c r="G36" s="140">
        <v>85</v>
      </c>
      <c r="H36" s="141">
        <f t="shared" si="4"/>
        <v>193</v>
      </c>
      <c r="I36" s="141">
        <f t="shared" si="3"/>
        <v>161</v>
      </c>
      <c r="J36" s="140">
        <v>101</v>
      </c>
      <c r="K36" s="140">
        <v>85</v>
      </c>
      <c r="L36" s="142">
        <f t="shared" si="5"/>
        <v>294</v>
      </c>
      <c r="M36" s="142">
        <f t="shared" si="6"/>
        <v>246</v>
      </c>
    </row>
    <row r="37" spans="1:13" s="61" customFormat="1" ht="16.5" customHeight="1">
      <c r="A37" s="148" t="s">
        <v>148</v>
      </c>
      <c r="B37" s="148" t="s">
        <v>183</v>
      </c>
      <c r="C37" s="138">
        <v>11</v>
      </c>
      <c r="D37" s="151">
        <v>91</v>
      </c>
      <c r="E37" s="150">
        <v>80</v>
      </c>
      <c r="F37" s="150">
        <v>107</v>
      </c>
      <c r="G37" s="150">
        <v>96</v>
      </c>
      <c r="H37" s="149">
        <f t="shared" si="4"/>
        <v>198</v>
      </c>
      <c r="I37" s="149">
        <f t="shared" si="3"/>
        <v>176</v>
      </c>
      <c r="J37" s="150">
        <v>96</v>
      </c>
      <c r="K37" s="150">
        <v>85</v>
      </c>
      <c r="L37" s="149">
        <f t="shared" si="5"/>
        <v>294</v>
      </c>
      <c r="M37" s="149">
        <f t="shared" si="6"/>
        <v>261</v>
      </c>
    </row>
    <row r="38" spans="1:13" s="61" customFormat="1" ht="16.5" customHeight="1">
      <c r="A38" s="137" t="s">
        <v>248</v>
      </c>
      <c r="B38" s="137" t="s">
        <v>129</v>
      </c>
      <c r="C38" s="138">
        <v>13</v>
      </c>
      <c r="D38" s="139">
        <v>96</v>
      </c>
      <c r="E38" s="140">
        <v>83</v>
      </c>
      <c r="F38" s="140">
        <v>92</v>
      </c>
      <c r="G38" s="140">
        <v>79</v>
      </c>
      <c r="H38" s="141">
        <f t="shared" si="4"/>
        <v>188</v>
      </c>
      <c r="I38" s="141">
        <f t="shared" si="3"/>
        <v>162</v>
      </c>
      <c r="J38" s="140">
        <v>107</v>
      </c>
      <c r="K38" s="140">
        <v>94</v>
      </c>
      <c r="L38" s="142">
        <f t="shared" si="5"/>
        <v>295</v>
      </c>
      <c r="M38" s="142">
        <f t="shared" si="6"/>
        <v>256</v>
      </c>
    </row>
    <row r="39" spans="1:13" s="61" customFormat="1" ht="16.5" customHeight="1">
      <c r="A39" s="148" t="s">
        <v>117</v>
      </c>
      <c r="B39" s="148" t="s">
        <v>116</v>
      </c>
      <c r="C39" s="145">
        <v>19</v>
      </c>
      <c r="D39" s="149">
        <v>101</v>
      </c>
      <c r="E39" s="150">
        <v>82</v>
      </c>
      <c r="F39" s="150">
        <v>97</v>
      </c>
      <c r="G39" s="150">
        <v>78</v>
      </c>
      <c r="H39" s="149">
        <f t="shared" si="4"/>
        <v>198</v>
      </c>
      <c r="I39" s="149">
        <f t="shared" si="3"/>
        <v>160</v>
      </c>
      <c r="J39" s="150">
        <v>99</v>
      </c>
      <c r="K39" s="150">
        <v>80</v>
      </c>
      <c r="L39" s="149">
        <f t="shared" si="5"/>
        <v>297</v>
      </c>
      <c r="M39" s="149">
        <f t="shared" si="6"/>
        <v>240</v>
      </c>
    </row>
    <row r="40" spans="1:13" s="61" customFormat="1" ht="16.5" customHeight="1">
      <c r="A40" s="137" t="s">
        <v>205</v>
      </c>
      <c r="B40" s="137" t="s">
        <v>254</v>
      </c>
      <c r="C40" s="138">
        <v>16</v>
      </c>
      <c r="D40" s="139">
        <v>91</v>
      </c>
      <c r="E40" s="140">
        <v>75</v>
      </c>
      <c r="F40" s="140">
        <v>103</v>
      </c>
      <c r="G40" s="140">
        <v>87</v>
      </c>
      <c r="H40" s="141">
        <f t="shared" si="4"/>
        <v>194</v>
      </c>
      <c r="I40" s="141">
        <f t="shared" si="3"/>
        <v>162</v>
      </c>
      <c r="J40" s="140">
        <v>104</v>
      </c>
      <c r="K40" s="140">
        <v>88</v>
      </c>
      <c r="L40" s="142">
        <f t="shared" si="5"/>
        <v>298</v>
      </c>
      <c r="M40" s="142">
        <f t="shared" si="6"/>
        <v>250</v>
      </c>
    </row>
    <row r="41" spans="1:13" s="3" customFormat="1" ht="16.5" customHeight="1">
      <c r="A41" s="137" t="s">
        <v>192</v>
      </c>
      <c r="B41" s="137" t="s">
        <v>191</v>
      </c>
      <c r="C41" s="138">
        <v>15</v>
      </c>
      <c r="D41" s="139">
        <v>91</v>
      </c>
      <c r="E41" s="140">
        <v>76</v>
      </c>
      <c r="F41" s="140">
        <v>119</v>
      </c>
      <c r="G41" s="140">
        <v>94</v>
      </c>
      <c r="H41" s="141">
        <f t="shared" si="4"/>
        <v>210</v>
      </c>
      <c r="I41" s="141">
        <f aca="true" t="shared" si="7" ref="I41:I72">E41+G41</f>
        <v>170</v>
      </c>
      <c r="J41" s="140">
        <v>89</v>
      </c>
      <c r="K41" s="140">
        <v>74</v>
      </c>
      <c r="L41" s="142">
        <f t="shared" si="5"/>
        <v>299</v>
      </c>
      <c r="M41" s="142">
        <f t="shared" si="6"/>
        <v>244</v>
      </c>
    </row>
    <row r="42" spans="1:13" s="3" customFormat="1" ht="16.5" customHeight="1">
      <c r="A42" s="137" t="s">
        <v>184</v>
      </c>
      <c r="B42" s="137" t="s">
        <v>183</v>
      </c>
      <c r="C42" s="138">
        <v>16</v>
      </c>
      <c r="D42" s="139">
        <v>102</v>
      </c>
      <c r="E42" s="140">
        <v>86</v>
      </c>
      <c r="F42" s="140">
        <v>100</v>
      </c>
      <c r="G42" s="140">
        <v>84</v>
      </c>
      <c r="H42" s="141">
        <f aca="true" t="shared" si="8" ref="H42:H73">D42+F42</f>
        <v>202</v>
      </c>
      <c r="I42" s="141">
        <f t="shared" si="7"/>
        <v>170</v>
      </c>
      <c r="J42" s="140">
        <v>97</v>
      </c>
      <c r="K42" s="140">
        <v>81</v>
      </c>
      <c r="L42" s="142">
        <f t="shared" si="5"/>
        <v>299</v>
      </c>
      <c r="M42" s="142">
        <f t="shared" si="6"/>
        <v>251</v>
      </c>
    </row>
    <row r="43" spans="1:13" s="3" customFormat="1" ht="16.5" customHeight="1">
      <c r="A43" s="137" t="s">
        <v>117</v>
      </c>
      <c r="B43" s="137" t="s">
        <v>35</v>
      </c>
      <c r="C43" s="145">
        <v>12</v>
      </c>
      <c r="D43" s="146">
        <v>98</v>
      </c>
      <c r="E43" s="140">
        <v>86</v>
      </c>
      <c r="F43" s="140">
        <v>100</v>
      </c>
      <c r="G43" s="140">
        <v>88</v>
      </c>
      <c r="H43" s="141">
        <f t="shared" si="8"/>
        <v>198</v>
      </c>
      <c r="I43" s="141">
        <f t="shared" si="7"/>
        <v>174</v>
      </c>
      <c r="J43" s="140">
        <v>102</v>
      </c>
      <c r="K43" s="140">
        <v>90</v>
      </c>
      <c r="L43" s="142">
        <f t="shared" si="5"/>
        <v>300</v>
      </c>
      <c r="M43" s="142">
        <f t="shared" si="6"/>
        <v>264</v>
      </c>
    </row>
    <row r="44" spans="1:13" s="61" customFormat="1" ht="16.5" customHeight="1">
      <c r="A44" s="137" t="s">
        <v>245</v>
      </c>
      <c r="B44" s="137" t="s">
        <v>17</v>
      </c>
      <c r="C44" s="145">
        <v>13</v>
      </c>
      <c r="D44" s="146">
        <v>108</v>
      </c>
      <c r="E44" s="140">
        <v>95</v>
      </c>
      <c r="F44" s="140">
        <v>99</v>
      </c>
      <c r="G44" s="140">
        <v>86</v>
      </c>
      <c r="H44" s="141">
        <f t="shared" si="8"/>
        <v>207</v>
      </c>
      <c r="I44" s="141">
        <f t="shared" si="7"/>
        <v>181</v>
      </c>
      <c r="J44" s="140">
        <v>94</v>
      </c>
      <c r="K44" s="140">
        <v>81</v>
      </c>
      <c r="L44" s="142">
        <f t="shared" si="5"/>
        <v>301</v>
      </c>
      <c r="M44" s="142">
        <f t="shared" si="6"/>
        <v>262</v>
      </c>
    </row>
    <row r="45" spans="1:13" s="61" customFormat="1" ht="16.5" customHeight="1">
      <c r="A45" s="137" t="s">
        <v>30</v>
      </c>
      <c r="B45" s="137" t="s">
        <v>242</v>
      </c>
      <c r="C45" s="138">
        <v>12</v>
      </c>
      <c r="D45" s="139">
        <v>105</v>
      </c>
      <c r="E45" s="140">
        <v>93</v>
      </c>
      <c r="F45" s="140">
        <v>95</v>
      </c>
      <c r="G45" s="140">
        <v>83</v>
      </c>
      <c r="H45" s="141">
        <f t="shared" si="8"/>
        <v>200</v>
      </c>
      <c r="I45" s="141">
        <f t="shared" si="7"/>
        <v>176</v>
      </c>
      <c r="J45" s="140">
        <v>101</v>
      </c>
      <c r="K45" s="140">
        <v>89</v>
      </c>
      <c r="L45" s="142">
        <f t="shared" si="5"/>
        <v>301</v>
      </c>
      <c r="M45" s="142">
        <f t="shared" si="6"/>
        <v>265</v>
      </c>
    </row>
    <row r="46" spans="1:13" s="61" customFormat="1" ht="16.5" customHeight="1">
      <c r="A46" s="148" t="s">
        <v>232</v>
      </c>
      <c r="B46" s="148" t="s">
        <v>185</v>
      </c>
      <c r="C46" s="138">
        <v>13</v>
      </c>
      <c r="D46" s="151">
        <v>102</v>
      </c>
      <c r="E46" s="150">
        <v>89</v>
      </c>
      <c r="F46" s="150">
        <v>92</v>
      </c>
      <c r="G46" s="150">
        <v>79</v>
      </c>
      <c r="H46" s="149">
        <f t="shared" si="8"/>
        <v>194</v>
      </c>
      <c r="I46" s="149">
        <f t="shared" si="7"/>
        <v>168</v>
      </c>
      <c r="J46" s="150">
        <v>108</v>
      </c>
      <c r="K46" s="150">
        <v>95</v>
      </c>
      <c r="L46" s="149">
        <f t="shared" si="5"/>
        <v>302</v>
      </c>
      <c r="M46" s="149">
        <f t="shared" si="6"/>
        <v>263</v>
      </c>
    </row>
    <row r="47" spans="1:13" s="61" customFormat="1" ht="16.5" customHeight="1">
      <c r="A47" s="137" t="s">
        <v>32</v>
      </c>
      <c r="B47" s="137" t="s">
        <v>198</v>
      </c>
      <c r="C47" s="145">
        <v>17</v>
      </c>
      <c r="D47" s="146">
        <v>96</v>
      </c>
      <c r="E47" s="140">
        <v>79</v>
      </c>
      <c r="F47" s="140">
        <v>106</v>
      </c>
      <c r="G47" s="140">
        <v>89</v>
      </c>
      <c r="H47" s="141">
        <f t="shared" si="8"/>
        <v>202</v>
      </c>
      <c r="I47" s="141">
        <f t="shared" si="7"/>
        <v>168</v>
      </c>
      <c r="J47" s="140">
        <v>103</v>
      </c>
      <c r="K47" s="140">
        <v>86</v>
      </c>
      <c r="L47" s="142">
        <f t="shared" si="5"/>
        <v>305</v>
      </c>
      <c r="M47" s="142">
        <f t="shared" si="6"/>
        <v>254</v>
      </c>
    </row>
    <row r="48" spans="1:13" s="61" customFormat="1" ht="16.5" customHeight="1">
      <c r="A48" s="148" t="s">
        <v>293</v>
      </c>
      <c r="B48" s="148" t="s">
        <v>48</v>
      </c>
      <c r="C48" s="145">
        <v>25</v>
      </c>
      <c r="D48" s="149">
        <v>105</v>
      </c>
      <c r="E48" s="150">
        <v>80</v>
      </c>
      <c r="F48" s="150">
        <v>91</v>
      </c>
      <c r="G48" s="150">
        <v>66</v>
      </c>
      <c r="H48" s="149">
        <f t="shared" si="8"/>
        <v>196</v>
      </c>
      <c r="I48" s="149">
        <f t="shared" si="7"/>
        <v>146</v>
      </c>
      <c r="J48" s="150">
        <v>111</v>
      </c>
      <c r="K48" s="150">
        <v>86</v>
      </c>
      <c r="L48" s="149">
        <f t="shared" si="5"/>
        <v>307</v>
      </c>
      <c r="M48" s="149">
        <f t="shared" si="6"/>
        <v>232</v>
      </c>
    </row>
    <row r="49" spans="1:13" s="61" customFormat="1" ht="16.5" customHeight="1">
      <c r="A49" s="137" t="s">
        <v>47</v>
      </c>
      <c r="B49" s="137" t="s">
        <v>46</v>
      </c>
      <c r="C49" s="145">
        <v>19</v>
      </c>
      <c r="D49" s="147">
        <v>97</v>
      </c>
      <c r="E49" s="144">
        <v>78</v>
      </c>
      <c r="F49" s="144">
        <v>105</v>
      </c>
      <c r="G49" s="144">
        <v>86</v>
      </c>
      <c r="H49" s="141">
        <f t="shared" si="8"/>
        <v>202</v>
      </c>
      <c r="I49" s="141">
        <f t="shared" si="7"/>
        <v>164</v>
      </c>
      <c r="J49" s="144">
        <v>106</v>
      </c>
      <c r="K49" s="144">
        <v>87</v>
      </c>
      <c r="L49" s="142">
        <f t="shared" si="5"/>
        <v>308</v>
      </c>
      <c r="M49" s="142">
        <f t="shared" si="6"/>
        <v>251</v>
      </c>
    </row>
    <row r="50" spans="1:13" s="61" customFormat="1" ht="16.5" customHeight="1">
      <c r="A50" s="137" t="s">
        <v>308</v>
      </c>
      <c r="B50" s="137" t="s">
        <v>309</v>
      </c>
      <c r="C50" s="138">
        <v>14</v>
      </c>
      <c r="D50" s="143">
        <v>96</v>
      </c>
      <c r="E50" s="144">
        <v>82</v>
      </c>
      <c r="F50" s="144">
        <v>100</v>
      </c>
      <c r="G50" s="144">
        <v>86</v>
      </c>
      <c r="H50" s="141">
        <f t="shared" si="8"/>
        <v>196</v>
      </c>
      <c r="I50" s="141">
        <f t="shared" si="7"/>
        <v>168</v>
      </c>
      <c r="J50" s="144">
        <v>112</v>
      </c>
      <c r="K50" s="144">
        <v>98</v>
      </c>
      <c r="L50" s="142">
        <f t="shared" si="5"/>
        <v>308</v>
      </c>
      <c r="M50" s="142">
        <f t="shared" si="6"/>
        <v>266</v>
      </c>
    </row>
    <row r="51" spans="1:13" s="61" customFormat="1" ht="16.5" customHeight="1">
      <c r="A51" s="137" t="s">
        <v>246</v>
      </c>
      <c r="B51" s="137" t="s">
        <v>247</v>
      </c>
      <c r="C51" s="138">
        <v>13</v>
      </c>
      <c r="D51" s="143">
        <v>104</v>
      </c>
      <c r="E51" s="144">
        <v>91</v>
      </c>
      <c r="F51" s="144">
        <v>102</v>
      </c>
      <c r="G51" s="144">
        <v>89</v>
      </c>
      <c r="H51" s="141">
        <f t="shared" si="8"/>
        <v>206</v>
      </c>
      <c r="I51" s="141">
        <f t="shared" si="7"/>
        <v>180</v>
      </c>
      <c r="J51" s="144">
        <v>102</v>
      </c>
      <c r="K51" s="144">
        <v>89</v>
      </c>
      <c r="L51" s="142">
        <f t="shared" si="5"/>
        <v>308</v>
      </c>
      <c r="M51" s="142">
        <f t="shared" si="6"/>
        <v>269</v>
      </c>
    </row>
    <row r="52" spans="1:13" s="61" customFormat="1" ht="16.5" customHeight="1">
      <c r="A52" s="137" t="s">
        <v>259</v>
      </c>
      <c r="B52" s="137" t="s">
        <v>260</v>
      </c>
      <c r="C52" s="138">
        <v>20</v>
      </c>
      <c r="D52" s="143">
        <v>99</v>
      </c>
      <c r="E52" s="144">
        <v>79</v>
      </c>
      <c r="F52" s="144">
        <v>97</v>
      </c>
      <c r="G52" s="144">
        <v>77</v>
      </c>
      <c r="H52" s="141">
        <f t="shared" si="8"/>
        <v>196</v>
      </c>
      <c r="I52" s="141">
        <f t="shared" si="7"/>
        <v>156</v>
      </c>
      <c r="J52" s="144">
        <v>114</v>
      </c>
      <c r="K52" s="144">
        <v>94</v>
      </c>
      <c r="L52" s="142">
        <f t="shared" si="5"/>
        <v>310</v>
      </c>
      <c r="M52" s="142">
        <f t="shared" si="6"/>
        <v>250</v>
      </c>
    </row>
    <row r="53" spans="1:13" s="61" customFormat="1" ht="16.5" customHeight="1">
      <c r="A53" s="137" t="s">
        <v>70</v>
      </c>
      <c r="B53" s="137" t="s">
        <v>278</v>
      </c>
      <c r="C53" s="138">
        <v>22</v>
      </c>
      <c r="D53" s="143">
        <v>95</v>
      </c>
      <c r="E53" s="144">
        <v>73</v>
      </c>
      <c r="F53" s="144">
        <v>105</v>
      </c>
      <c r="G53" s="144">
        <v>83</v>
      </c>
      <c r="H53" s="141">
        <f t="shared" si="8"/>
        <v>200</v>
      </c>
      <c r="I53" s="141">
        <f t="shared" si="7"/>
        <v>156</v>
      </c>
      <c r="J53" s="144">
        <v>112</v>
      </c>
      <c r="K53" s="144">
        <v>90</v>
      </c>
      <c r="L53" s="142">
        <f t="shared" si="5"/>
        <v>312</v>
      </c>
      <c r="M53" s="142">
        <f t="shared" si="6"/>
        <v>246</v>
      </c>
    </row>
    <row r="54" spans="1:13" s="61" customFormat="1" ht="16.5" customHeight="1">
      <c r="A54" s="137" t="s">
        <v>133</v>
      </c>
      <c r="B54" s="137" t="s">
        <v>262</v>
      </c>
      <c r="C54" s="138">
        <v>17</v>
      </c>
      <c r="D54" s="139">
        <v>102</v>
      </c>
      <c r="E54" s="140">
        <v>85</v>
      </c>
      <c r="F54" s="140">
        <v>107</v>
      </c>
      <c r="G54" s="140">
        <v>90</v>
      </c>
      <c r="H54" s="141">
        <f t="shared" si="8"/>
        <v>209</v>
      </c>
      <c r="I54" s="141">
        <f t="shared" si="7"/>
        <v>175</v>
      </c>
      <c r="J54" s="140">
        <v>104</v>
      </c>
      <c r="K54" s="140">
        <v>93</v>
      </c>
      <c r="L54" s="142">
        <f t="shared" si="5"/>
        <v>313</v>
      </c>
      <c r="M54" s="142">
        <f t="shared" si="6"/>
        <v>268</v>
      </c>
    </row>
    <row r="55" spans="1:13" s="3" customFormat="1" ht="16.5" customHeight="1">
      <c r="A55" s="137" t="s">
        <v>270</v>
      </c>
      <c r="B55" s="137" t="s">
        <v>64</v>
      </c>
      <c r="C55" s="138">
        <v>19</v>
      </c>
      <c r="D55" s="139">
        <v>113</v>
      </c>
      <c r="E55" s="140">
        <v>94</v>
      </c>
      <c r="F55" s="140">
        <v>97</v>
      </c>
      <c r="G55" s="140">
        <v>78</v>
      </c>
      <c r="H55" s="141">
        <f t="shared" si="8"/>
        <v>210</v>
      </c>
      <c r="I55" s="141">
        <f t="shared" si="7"/>
        <v>172</v>
      </c>
      <c r="J55" s="140">
        <v>104</v>
      </c>
      <c r="K55" s="140">
        <v>85</v>
      </c>
      <c r="L55" s="142">
        <f t="shared" si="5"/>
        <v>314</v>
      </c>
      <c r="M55" s="142">
        <f t="shared" si="6"/>
        <v>257</v>
      </c>
    </row>
    <row r="56" spans="1:13" s="3" customFormat="1" ht="16.5" customHeight="1">
      <c r="A56" s="137" t="s">
        <v>276</v>
      </c>
      <c r="B56" s="137" t="s">
        <v>277</v>
      </c>
      <c r="C56" s="145">
        <v>22</v>
      </c>
      <c r="D56" s="146">
        <v>107</v>
      </c>
      <c r="E56" s="140">
        <v>85</v>
      </c>
      <c r="F56" s="140">
        <v>104</v>
      </c>
      <c r="G56" s="140">
        <v>82</v>
      </c>
      <c r="H56" s="141">
        <f t="shared" si="8"/>
        <v>211</v>
      </c>
      <c r="I56" s="141">
        <f t="shared" si="7"/>
        <v>167</v>
      </c>
      <c r="J56" s="140">
        <v>104</v>
      </c>
      <c r="K56" s="140">
        <v>82</v>
      </c>
      <c r="L56" s="142">
        <f t="shared" si="5"/>
        <v>315</v>
      </c>
      <c r="M56" s="142">
        <f t="shared" si="6"/>
        <v>249</v>
      </c>
    </row>
    <row r="57" spans="1:13" s="61" customFormat="1" ht="16.5" customHeight="1">
      <c r="A57" s="137" t="s">
        <v>159</v>
      </c>
      <c r="B57" s="137" t="s">
        <v>261</v>
      </c>
      <c r="C57" s="145">
        <v>17</v>
      </c>
      <c r="D57" s="146">
        <v>110</v>
      </c>
      <c r="E57" s="140">
        <v>93</v>
      </c>
      <c r="F57" s="140">
        <v>100</v>
      </c>
      <c r="G57" s="140">
        <v>83</v>
      </c>
      <c r="H57" s="141">
        <f t="shared" si="8"/>
        <v>210</v>
      </c>
      <c r="I57" s="141">
        <f t="shared" si="7"/>
        <v>176</v>
      </c>
      <c r="J57" s="140">
        <v>105</v>
      </c>
      <c r="K57" s="140">
        <v>88</v>
      </c>
      <c r="L57" s="142">
        <f t="shared" si="5"/>
        <v>315</v>
      </c>
      <c r="M57" s="142">
        <f t="shared" si="6"/>
        <v>264</v>
      </c>
    </row>
    <row r="58" spans="1:13" s="3" customFormat="1" ht="16.5" customHeight="1">
      <c r="A58" s="148" t="s">
        <v>249</v>
      </c>
      <c r="B58" s="148" t="s">
        <v>267</v>
      </c>
      <c r="C58" s="145">
        <v>36</v>
      </c>
      <c r="D58" s="149">
        <v>110</v>
      </c>
      <c r="E58" s="150">
        <v>74</v>
      </c>
      <c r="F58" s="150">
        <v>100</v>
      </c>
      <c r="G58" s="150">
        <v>64</v>
      </c>
      <c r="H58" s="149">
        <f t="shared" si="8"/>
        <v>210</v>
      </c>
      <c r="I58" s="149">
        <f t="shared" si="7"/>
        <v>138</v>
      </c>
      <c r="J58" s="150">
        <v>106</v>
      </c>
      <c r="K58" s="150">
        <v>70</v>
      </c>
      <c r="L58" s="149">
        <f t="shared" si="5"/>
        <v>316</v>
      </c>
      <c r="M58" s="149">
        <f t="shared" si="6"/>
        <v>208</v>
      </c>
    </row>
    <row r="59" spans="1:13" s="3" customFormat="1" ht="16.5" customHeight="1">
      <c r="A59" s="137" t="s">
        <v>234</v>
      </c>
      <c r="B59" s="137" t="s">
        <v>302</v>
      </c>
      <c r="C59" s="138">
        <v>30</v>
      </c>
      <c r="D59" s="139">
        <v>100</v>
      </c>
      <c r="E59" s="140">
        <v>70</v>
      </c>
      <c r="F59" s="140">
        <v>103</v>
      </c>
      <c r="G59" s="140">
        <v>73</v>
      </c>
      <c r="H59" s="141">
        <f t="shared" si="8"/>
        <v>203</v>
      </c>
      <c r="I59" s="141">
        <f t="shared" si="7"/>
        <v>143</v>
      </c>
      <c r="J59" s="140">
        <v>113</v>
      </c>
      <c r="K59" s="140">
        <v>83</v>
      </c>
      <c r="L59" s="142">
        <f t="shared" si="5"/>
        <v>316</v>
      </c>
      <c r="M59" s="142">
        <f t="shared" si="6"/>
        <v>226</v>
      </c>
    </row>
    <row r="60" spans="1:13" s="3" customFormat="1" ht="16.5" customHeight="1">
      <c r="A60" s="148" t="s">
        <v>32</v>
      </c>
      <c r="B60" s="148" t="s">
        <v>31</v>
      </c>
      <c r="C60" s="145">
        <v>18</v>
      </c>
      <c r="D60" s="149">
        <v>110</v>
      </c>
      <c r="E60" s="150">
        <v>92</v>
      </c>
      <c r="F60" s="150">
        <v>106</v>
      </c>
      <c r="G60" s="150">
        <v>88</v>
      </c>
      <c r="H60" s="149">
        <f t="shared" si="8"/>
        <v>216</v>
      </c>
      <c r="I60" s="149">
        <f t="shared" si="7"/>
        <v>180</v>
      </c>
      <c r="J60" s="150">
        <v>101</v>
      </c>
      <c r="K60" s="150">
        <v>83</v>
      </c>
      <c r="L60" s="149">
        <f t="shared" si="5"/>
        <v>317</v>
      </c>
      <c r="M60" s="149">
        <f t="shared" si="6"/>
        <v>263</v>
      </c>
    </row>
    <row r="61" spans="1:13" s="61" customFormat="1" ht="16.5" customHeight="1">
      <c r="A61" s="137" t="s">
        <v>77</v>
      </c>
      <c r="B61" s="137" t="s">
        <v>76</v>
      </c>
      <c r="C61" s="138">
        <v>18</v>
      </c>
      <c r="D61" s="139">
        <v>115</v>
      </c>
      <c r="E61" s="140">
        <v>97</v>
      </c>
      <c r="F61" s="140">
        <v>97</v>
      </c>
      <c r="G61" s="140">
        <v>79</v>
      </c>
      <c r="H61" s="141">
        <f t="shared" si="8"/>
        <v>212</v>
      </c>
      <c r="I61" s="141">
        <f t="shared" si="7"/>
        <v>176</v>
      </c>
      <c r="J61" s="140">
        <v>105</v>
      </c>
      <c r="K61" s="140">
        <v>87</v>
      </c>
      <c r="L61" s="142">
        <f t="shared" si="5"/>
        <v>317</v>
      </c>
      <c r="M61" s="142">
        <f t="shared" si="6"/>
        <v>263</v>
      </c>
    </row>
    <row r="62" spans="1:13" s="61" customFormat="1" ht="16.5" customHeight="1">
      <c r="A62" s="148" t="s">
        <v>99</v>
      </c>
      <c r="B62" s="148" t="s">
        <v>98</v>
      </c>
      <c r="C62" s="145">
        <v>16</v>
      </c>
      <c r="D62" s="149">
        <v>107</v>
      </c>
      <c r="E62" s="150">
        <v>91</v>
      </c>
      <c r="F62" s="150">
        <v>101</v>
      </c>
      <c r="G62" s="150">
        <v>85</v>
      </c>
      <c r="H62" s="149">
        <f t="shared" si="8"/>
        <v>208</v>
      </c>
      <c r="I62" s="149">
        <f t="shared" si="7"/>
        <v>176</v>
      </c>
      <c r="J62" s="150">
        <v>109</v>
      </c>
      <c r="K62" s="150">
        <v>93</v>
      </c>
      <c r="L62" s="149">
        <f t="shared" si="5"/>
        <v>317</v>
      </c>
      <c r="M62" s="149">
        <f t="shared" si="6"/>
        <v>269</v>
      </c>
    </row>
    <row r="63" spans="1:13" s="61" customFormat="1" ht="16.5" customHeight="1">
      <c r="A63" s="148" t="s">
        <v>273</v>
      </c>
      <c r="B63" s="148" t="s">
        <v>20</v>
      </c>
      <c r="C63" s="145">
        <v>20</v>
      </c>
      <c r="D63" s="149">
        <v>100</v>
      </c>
      <c r="E63" s="150">
        <v>80</v>
      </c>
      <c r="F63" s="150">
        <v>108</v>
      </c>
      <c r="G63" s="150">
        <v>88</v>
      </c>
      <c r="H63" s="149">
        <f t="shared" si="8"/>
        <v>208</v>
      </c>
      <c r="I63" s="149">
        <f t="shared" si="7"/>
        <v>168</v>
      </c>
      <c r="J63" s="150">
        <v>110</v>
      </c>
      <c r="K63" s="150">
        <v>90</v>
      </c>
      <c r="L63" s="149">
        <f t="shared" si="5"/>
        <v>318</v>
      </c>
      <c r="M63" s="149">
        <f t="shared" si="6"/>
        <v>258</v>
      </c>
    </row>
    <row r="64" spans="1:13" s="61" customFormat="1" ht="16.5" customHeight="1">
      <c r="A64" s="148" t="s">
        <v>122</v>
      </c>
      <c r="B64" s="148" t="s">
        <v>121</v>
      </c>
      <c r="C64" s="138">
        <v>30</v>
      </c>
      <c r="D64" s="151">
        <v>106</v>
      </c>
      <c r="E64" s="150">
        <v>76</v>
      </c>
      <c r="F64" s="150">
        <v>103</v>
      </c>
      <c r="G64" s="150">
        <v>73</v>
      </c>
      <c r="H64" s="149">
        <f t="shared" si="8"/>
        <v>209</v>
      </c>
      <c r="I64" s="149">
        <f t="shared" si="7"/>
        <v>149</v>
      </c>
      <c r="J64" s="150">
        <v>110</v>
      </c>
      <c r="K64" s="150">
        <v>80</v>
      </c>
      <c r="L64" s="149">
        <f t="shared" si="5"/>
        <v>319</v>
      </c>
      <c r="M64" s="149">
        <f t="shared" si="6"/>
        <v>229</v>
      </c>
    </row>
    <row r="65" spans="1:13" s="61" customFormat="1" ht="16.5" customHeight="1">
      <c r="A65" s="148" t="s">
        <v>282</v>
      </c>
      <c r="B65" s="148" t="s">
        <v>283</v>
      </c>
      <c r="C65" s="145">
        <v>23</v>
      </c>
      <c r="D65" s="149">
        <v>104</v>
      </c>
      <c r="E65" s="150">
        <v>81</v>
      </c>
      <c r="F65" s="150">
        <v>110</v>
      </c>
      <c r="G65" s="150">
        <v>87</v>
      </c>
      <c r="H65" s="149">
        <f t="shared" si="8"/>
        <v>214</v>
      </c>
      <c r="I65" s="149">
        <f t="shared" si="7"/>
        <v>168</v>
      </c>
      <c r="J65" s="150">
        <v>105</v>
      </c>
      <c r="K65" s="150">
        <v>82</v>
      </c>
      <c r="L65" s="149">
        <f t="shared" si="5"/>
        <v>319</v>
      </c>
      <c r="M65" s="149">
        <f t="shared" si="6"/>
        <v>250</v>
      </c>
    </row>
    <row r="66" spans="1:13" s="61" customFormat="1" ht="16.5" customHeight="1">
      <c r="A66" s="148" t="s">
        <v>4</v>
      </c>
      <c r="B66" s="148" t="s">
        <v>80</v>
      </c>
      <c r="C66" s="138">
        <v>17</v>
      </c>
      <c r="D66" s="151">
        <v>98</v>
      </c>
      <c r="E66" s="150">
        <v>81</v>
      </c>
      <c r="F66" s="150">
        <v>103</v>
      </c>
      <c r="G66" s="150">
        <v>86</v>
      </c>
      <c r="H66" s="149">
        <f t="shared" si="8"/>
        <v>201</v>
      </c>
      <c r="I66" s="149">
        <f t="shared" si="7"/>
        <v>167</v>
      </c>
      <c r="J66" s="150">
        <v>118</v>
      </c>
      <c r="K66" s="150">
        <v>91</v>
      </c>
      <c r="L66" s="149">
        <f t="shared" si="5"/>
        <v>319</v>
      </c>
      <c r="M66" s="149">
        <f t="shared" si="6"/>
        <v>258</v>
      </c>
    </row>
    <row r="67" spans="1:13" s="61" customFormat="1" ht="16.5" customHeight="1">
      <c r="A67" s="137" t="s">
        <v>299</v>
      </c>
      <c r="B67" s="137" t="s">
        <v>193</v>
      </c>
      <c r="C67" s="138">
        <v>27</v>
      </c>
      <c r="D67" s="139">
        <v>100</v>
      </c>
      <c r="E67" s="140">
        <v>73</v>
      </c>
      <c r="F67" s="140">
        <v>119</v>
      </c>
      <c r="G67" s="140">
        <v>92</v>
      </c>
      <c r="H67" s="141">
        <f t="shared" si="8"/>
        <v>219</v>
      </c>
      <c r="I67" s="141">
        <f t="shared" si="7"/>
        <v>165</v>
      </c>
      <c r="J67" s="140">
        <v>101</v>
      </c>
      <c r="K67" s="140">
        <v>74</v>
      </c>
      <c r="L67" s="142">
        <f aca="true" t="shared" si="9" ref="L67:L95">J67+H67</f>
        <v>320</v>
      </c>
      <c r="M67" s="142">
        <f aca="true" t="shared" si="10" ref="M67:M95">K67+I67</f>
        <v>239</v>
      </c>
    </row>
    <row r="68" spans="1:13" s="61" customFormat="1" ht="16.5" customHeight="1">
      <c r="A68" s="148" t="s">
        <v>77</v>
      </c>
      <c r="B68" s="148" t="s">
        <v>291</v>
      </c>
      <c r="C68" s="145">
        <v>23</v>
      </c>
      <c r="D68" s="149">
        <v>108</v>
      </c>
      <c r="E68" s="150">
        <v>85</v>
      </c>
      <c r="F68" s="150">
        <v>97</v>
      </c>
      <c r="G68" s="150">
        <v>74</v>
      </c>
      <c r="H68" s="149">
        <f t="shared" si="8"/>
        <v>205</v>
      </c>
      <c r="I68" s="149">
        <f t="shared" si="7"/>
        <v>159</v>
      </c>
      <c r="J68" s="150">
        <v>115</v>
      </c>
      <c r="K68" s="150">
        <v>92</v>
      </c>
      <c r="L68" s="149">
        <f t="shared" si="9"/>
        <v>320</v>
      </c>
      <c r="M68" s="149">
        <f t="shared" si="10"/>
        <v>251</v>
      </c>
    </row>
    <row r="69" spans="1:13" s="61" customFormat="1" ht="16.5" customHeight="1">
      <c r="A69" s="148" t="s">
        <v>232</v>
      </c>
      <c r="B69" s="148" t="s">
        <v>251</v>
      </c>
      <c r="C69" s="145">
        <v>15</v>
      </c>
      <c r="D69" s="149">
        <v>101</v>
      </c>
      <c r="E69" s="150">
        <v>86</v>
      </c>
      <c r="F69" s="150">
        <v>100</v>
      </c>
      <c r="G69" s="150">
        <v>85</v>
      </c>
      <c r="H69" s="149">
        <f t="shared" si="8"/>
        <v>201</v>
      </c>
      <c r="I69" s="149">
        <f t="shared" si="7"/>
        <v>171</v>
      </c>
      <c r="J69" s="150">
        <v>119</v>
      </c>
      <c r="K69" s="150">
        <v>94</v>
      </c>
      <c r="L69" s="149">
        <f t="shared" si="9"/>
        <v>320</v>
      </c>
      <c r="M69" s="149">
        <f t="shared" si="10"/>
        <v>265</v>
      </c>
    </row>
    <row r="70" spans="1:13" s="61" customFormat="1" ht="16.5" customHeight="1">
      <c r="A70" s="137" t="s">
        <v>70</v>
      </c>
      <c r="B70" s="137" t="s">
        <v>201</v>
      </c>
      <c r="C70" s="145">
        <v>19</v>
      </c>
      <c r="D70" s="146">
        <v>106</v>
      </c>
      <c r="E70" s="140">
        <v>87</v>
      </c>
      <c r="F70" s="140">
        <v>102</v>
      </c>
      <c r="G70" s="140">
        <v>83</v>
      </c>
      <c r="H70" s="141">
        <f t="shared" si="8"/>
        <v>208</v>
      </c>
      <c r="I70" s="141">
        <f t="shared" si="7"/>
        <v>170</v>
      </c>
      <c r="J70" s="140">
        <v>114</v>
      </c>
      <c r="K70" s="140">
        <v>95</v>
      </c>
      <c r="L70" s="142">
        <f t="shared" si="9"/>
        <v>322</v>
      </c>
      <c r="M70" s="142">
        <f t="shared" si="10"/>
        <v>265</v>
      </c>
    </row>
    <row r="71" spans="1:13" s="61" customFormat="1" ht="16.5" customHeight="1">
      <c r="A71" s="137" t="s">
        <v>248</v>
      </c>
      <c r="B71" s="137" t="s">
        <v>63</v>
      </c>
      <c r="C71" s="145">
        <v>15</v>
      </c>
      <c r="D71" s="146">
        <v>103</v>
      </c>
      <c r="E71" s="140">
        <v>88</v>
      </c>
      <c r="F71" s="140">
        <v>109</v>
      </c>
      <c r="G71" s="140">
        <v>94</v>
      </c>
      <c r="H71" s="141">
        <f t="shared" si="8"/>
        <v>212</v>
      </c>
      <c r="I71" s="141">
        <f t="shared" si="7"/>
        <v>182</v>
      </c>
      <c r="J71" s="140">
        <v>110</v>
      </c>
      <c r="K71" s="140">
        <v>95</v>
      </c>
      <c r="L71" s="142">
        <f t="shared" si="9"/>
        <v>322</v>
      </c>
      <c r="M71" s="142">
        <f t="shared" si="10"/>
        <v>277</v>
      </c>
    </row>
    <row r="72" spans="1:13" s="61" customFormat="1" ht="16.5" customHeight="1">
      <c r="A72" s="137" t="s">
        <v>161</v>
      </c>
      <c r="B72" s="137" t="s">
        <v>281</v>
      </c>
      <c r="C72" s="145">
        <v>23</v>
      </c>
      <c r="D72" s="146">
        <v>103</v>
      </c>
      <c r="E72" s="140">
        <v>80</v>
      </c>
      <c r="F72" s="140">
        <v>108</v>
      </c>
      <c r="G72" s="140">
        <v>85</v>
      </c>
      <c r="H72" s="141">
        <f t="shared" si="8"/>
        <v>211</v>
      </c>
      <c r="I72" s="141">
        <f t="shared" si="7"/>
        <v>165</v>
      </c>
      <c r="J72" s="140">
        <v>112</v>
      </c>
      <c r="K72" s="140">
        <v>89</v>
      </c>
      <c r="L72" s="142">
        <f t="shared" si="9"/>
        <v>323</v>
      </c>
      <c r="M72" s="142">
        <f t="shared" si="10"/>
        <v>254</v>
      </c>
    </row>
    <row r="73" spans="1:13" s="61" customFormat="1" ht="16.5" customHeight="1">
      <c r="A73" s="137" t="s">
        <v>16</v>
      </c>
      <c r="B73" s="137" t="s">
        <v>15</v>
      </c>
      <c r="C73" s="138">
        <v>19</v>
      </c>
      <c r="D73" s="143">
        <v>103</v>
      </c>
      <c r="E73" s="144">
        <v>84</v>
      </c>
      <c r="F73" s="144">
        <v>111</v>
      </c>
      <c r="G73" s="144">
        <v>92</v>
      </c>
      <c r="H73" s="141">
        <f t="shared" si="8"/>
        <v>214</v>
      </c>
      <c r="I73" s="141">
        <f aca="true" t="shared" si="11" ref="I73:I95">E73+G73</f>
        <v>176</v>
      </c>
      <c r="J73" s="144">
        <v>110</v>
      </c>
      <c r="K73" s="144">
        <v>91</v>
      </c>
      <c r="L73" s="142">
        <f t="shared" si="9"/>
        <v>324</v>
      </c>
      <c r="M73" s="142">
        <f t="shared" si="10"/>
        <v>267</v>
      </c>
    </row>
    <row r="74" spans="1:13" s="61" customFormat="1" ht="16.5" customHeight="1">
      <c r="A74" s="137" t="s">
        <v>52</v>
      </c>
      <c r="B74" s="137" t="s">
        <v>51</v>
      </c>
      <c r="C74" s="145">
        <v>21</v>
      </c>
      <c r="D74" s="147">
        <v>110</v>
      </c>
      <c r="E74" s="144">
        <v>89</v>
      </c>
      <c r="F74" s="144">
        <v>109</v>
      </c>
      <c r="G74" s="144">
        <v>88</v>
      </c>
      <c r="H74" s="141">
        <f aca="true" t="shared" si="12" ref="H74:H95">D74+F74</f>
        <v>219</v>
      </c>
      <c r="I74" s="141">
        <f t="shared" si="11"/>
        <v>177</v>
      </c>
      <c r="J74" s="144">
        <v>107</v>
      </c>
      <c r="K74" s="144">
        <v>86</v>
      </c>
      <c r="L74" s="142">
        <f t="shared" si="9"/>
        <v>326</v>
      </c>
      <c r="M74" s="142">
        <f t="shared" si="10"/>
        <v>263</v>
      </c>
    </row>
    <row r="75" spans="1:13" s="61" customFormat="1" ht="16.5" customHeight="1">
      <c r="A75" s="148" t="s">
        <v>268</v>
      </c>
      <c r="B75" s="148" t="s">
        <v>269</v>
      </c>
      <c r="C75" s="145">
        <v>19</v>
      </c>
      <c r="D75" s="149">
        <v>103</v>
      </c>
      <c r="E75" s="150">
        <v>84</v>
      </c>
      <c r="F75" s="150">
        <v>113</v>
      </c>
      <c r="G75" s="150">
        <v>94</v>
      </c>
      <c r="H75" s="149">
        <f t="shared" si="12"/>
        <v>216</v>
      </c>
      <c r="I75" s="149">
        <f t="shared" si="11"/>
        <v>178</v>
      </c>
      <c r="J75" s="150">
        <v>110</v>
      </c>
      <c r="K75" s="150">
        <v>91</v>
      </c>
      <c r="L75" s="149">
        <f t="shared" si="9"/>
        <v>326</v>
      </c>
      <c r="M75" s="149">
        <f t="shared" si="10"/>
        <v>269</v>
      </c>
    </row>
    <row r="76" spans="1:13" s="61" customFormat="1" ht="16.5" customHeight="1">
      <c r="A76" s="137" t="s">
        <v>319</v>
      </c>
      <c r="B76" s="137" t="s">
        <v>185</v>
      </c>
      <c r="C76" s="145">
        <v>22</v>
      </c>
      <c r="D76" s="146">
        <v>110</v>
      </c>
      <c r="E76" s="140">
        <v>88</v>
      </c>
      <c r="F76" s="140">
        <v>106</v>
      </c>
      <c r="G76" s="140">
        <v>84</v>
      </c>
      <c r="H76" s="141">
        <f t="shared" si="12"/>
        <v>216</v>
      </c>
      <c r="I76" s="141">
        <f t="shared" si="11"/>
        <v>172</v>
      </c>
      <c r="J76" s="140">
        <v>111</v>
      </c>
      <c r="K76" s="140">
        <v>89</v>
      </c>
      <c r="L76" s="142">
        <f t="shared" si="9"/>
        <v>327</v>
      </c>
      <c r="M76" s="142">
        <f t="shared" si="10"/>
        <v>261</v>
      </c>
    </row>
    <row r="77" spans="1:13" s="61" customFormat="1" ht="16.5" customHeight="1">
      <c r="A77" s="148" t="s">
        <v>246</v>
      </c>
      <c r="B77" s="148" t="s">
        <v>22</v>
      </c>
      <c r="C77" s="145">
        <v>19</v>
      </c>
      <c r="D77" s="149">
        <v>96</v>
      </c>
      <c r="E77" s="150">
        <v>77</v>
      </c>
      <c r="F77" s="150">
        <v>127</v>
      </c>
      <c r="G77" s="150">
        <v>108</v>
      </c>
      <c r="H77" s="149">
        <f t="shared" si="12"/>
        <v>223</v>
      </c>
      <c r="I77" s="149">
        <f t="shared" si="11"/>
        <v>185</v>
      </c>
      <c r="J77" s="150">
        <v>108</v>
      </c>
      <c r="K77" s="150">
        <v>89</v>
      </c>
      <c r="L77" s="149">
        <f t="shared" si="9"/>
        <v>331</v>
      </c>
      <c r="M77" s="149">
        <f t="shared" si="10"/>
        <v>274</v>
      </c>
    </row>
    <row r="78" spans="1:13" s="61" customFormat="1" ht="16.5" customHeight="1">
      <c r="A78" s="137" t="s">
        <v>87</v>
      </c>
      <c r="B78" s="137" t="s">
        <v>86</v>
      </c>
      <c r="C78" s="145">
        <v>22</v>
      </c>
      <c r="D78" s="146">
        <v>113</v>
      </c>
      <c r="E78" s="140">
        <v>91</v>
      </c>
      <c r="F78" s="140">
        <v>104</v>
      </c>
      <c r="G78" s="140">
        <v>82</v>
      </c>
      <c r="H78" s="141">
        <f t="shared" si="12"/>
        <v>217</v>
      </c>
      <c r="I78" s="141">
        <f t="shared" si="11"/>
        <v>173</v>
      </c>
      <c r="J78" s="140">
        <v>115</v>
      </c>
      <c r="K78" s="140">
        <v>93</v>
      </c>
      <c r="L78" s="142">
        <f t="shared" si="9"/>
        <v>332</v>
      </c>
      <c r="M78" s="142">
        <f t="shared" si="10"/>
        <v>266</v>
      </c>
    </row>
    <row r="79" spans="1:13" s="61" customFormat="1" ht="16.5" customHeight="1">
      <c r="A79" s="137" t="s">
        <v>303</v>
      </c>
      <c r="B79" s="137" t="s">
        <v>136</v>
      </c>
      <c r="C79" s="138">
        <v>30</v>
      </c>
      <c r="D79" s="139">
        <v>112</v>
      </c>
      <c r="E79" s="140">
        <v>82</v>
      </c>
      <c r="F79" s="140">
        <v>99</v>
      </c>
      <c r="G79" s="140">
        <v>69</v>
      </c>
      <c r="H79" s="141">
        <f t="shared" si="12"/>
        <v>211</v>
      </c>
      <c r="I79" s="141">
        <f t="shared" si="11"/>
        <v>151</v>
      </c>
      <c r="J79" s="140">
        <v>126</v>
      </c>
      <c r="K79" s="140">
        <v>96</v>
      </c>
      <c r="L79" s="142">
        <f t="shared" si="9"/>
        <v>337</v>
      </c>
      <c r="M79" s="142">
        <f t="shared" si="10"/>
        <v>247</v>
      </c>
    </row>
    <row r="80" spans="1:13" s="3" customFormat="1" ht="16.5" customHeight="1">
      <c r="A80" s="148" t="s">
        <v>77</v>
      </c>
      <c r="B80" s="148" t="s">
        <v>114</v>
      </c>
      <c r="C80" s="138">
        <v>23</v>
      </c>
      <c r="D80" s="151">
        <v>116</v>
      </c>
      <c r="E80" s="150">
        <v>93</v>
      </c>
      <c r="F80" s="150">
        <v>108</v>
      </c>
      <c r="G80" s="150">
        <v>85</v>
      </c>
      <c r="H80" s="149">
        <f t="shared" si="12"/>
        <v>224</v>
      </c>
      <c r="I80" s="149">
        <f t="shared" si="11"/>
        <v>178</v>
      </c>
      <c r="J80" s="150">
        <v>113</v>
      </c>
      <c r="K80" s="150">
        <v>90</v>
      </c>
      <c r="L80" s="149">
        <f t="shared" si="9"/>
        <v>337</v>
      </c>
      <c r="M80" s="149">
        <f t="shared" si="10"/>
        <v>268</v>
      </c>
    </row>
    <row r="81" spans="1:13" s="3" customFormat="1" ht="16.5" customHeight="1">
      <c r="A81" s="137" t="s">
        <v>279</v>
      </c>
      <c r="B81" s="137" t="s">
        <v>198</v>
      </c>
      <c r="C81" s="138">
        <v>22</v>
      </c>
      <c r="D81" s="143">
        <v>105</v>
      </c>
      <c r="E81" s="144">
        <v>83</v>
      </c>
      <c r="F81" s="144">
        <v>117</v>
      </c>
      <c r="G81" s="144">
        <v>95</v>
      </c>
      <c r="H81" s="152">
        <f t="shared" si="12"/>
        <v>222</v>
      </c>
      <c r="I81" s="152">
        <f t="shared" si="11"/>
        <v>178</v>
      </c>
      <c r="J81" s="144">
        <v>115</v>
      </c>
      <c r="K81" s="144">
        <v>93</v>
      </c>
      <c r="L81" s="142">
        <f t="shared" si="9"/>
        <v>337</v>
      </c>
      <c r="M81" s="142">
        <f t="shared" si="10"/>
        <v>271</v>
      </c>
    </row>
    <row r="82" spans="1:13" s="61" customFormat="1" ht="16.5" customHeight="1">
      <c r="A82" s="148" t="s">
        <v>105</v>
      </c>
      <c r="B82" s="148" t="s">
        <v>55</v>
      </c>
      <c r="C82" s="145">
        <v>16</v>
      </c>
      <c r="D82" s="149">
        <v>109</v>
      </c>
      <c r="E82" s="150">
        <v>93</v>
      </c>
      <c r="F82" s="150">
        <v>116</v>
      </c>
      <c r="G82" s="150">
        <v>100</v>
      </c>
      <c r="H82" s="149">
        <f t="shared" si="12"/>
        <v>225</v>
      </c>
      <c r="I82" s="149">
        <f t="shared" si="11"/>
        <v>193</v>
      </c>
      <c r="J82" s="150">
        <v>113</v>
      </c>
      <c r="K82" s="150">
        <v>97</v>
      </c>
      <c r="L82" s="149">
        <f t="shared" si="9"/>
        <v>338</v>
      </c>
      <c r="M82" s="149">
        <f t="shared" si="10"/>
        <v>290</v>
      </c>
    </row>
    <row r="83" spans="1:13" s="61" customFormat="1" ht="16.5" customHeight="1">
      <c r="A83" s="137" t="s">
        <v>275</v>
      </c>
      <c r="B83" s="137" t="s">
        <v>193</v>
      </c>
      <c r="C83" s="145">
        <v>21</v>
      </c>
      <c r="D83" s="146">
        <v>112</v>
      </c>
      <c r="E83" s="140">
        <v>91</v>
      </c>
      <c r="F83" s="140">
        <v>125</v>
      </c>
      <c r="G83" s="140">
        <v>104</v>
      </c>
      <c r="H83" s="141">
        <f t="shared" si="12"/>
        <v>237</v>
      </c>
      <c r="I83" s="141">
        <f t="shared" si="11"/>
        <v>195</v>
      </c>
      <c r="J83" s="140">
        <v>102</v>
      </c>
      <c r="K83" s="140">
        <v>81</v>
      </c>
      <c r="L83" s="142">
        <f t="shared" si="9"/>
        <v>339</v>
      </c>
      <c r="M83" s="142">
        <f t="shared" si="10"/>
        <v>276</v>
      </c>
    </row>
    <row r="84" spans="1:13" s="3" customFormat="1" ht="16.5" customHeight="1">
      <c r="A84" s="137" t="s">
        <v>234</v>
      </c>
      <c r="B84" s="137" t="s">
        <v>140</v>
      </c>
      <c r="C84" s="138">
        <v>23</v>
      </c>
      <c r="D84" s="143">
        <v>117</v>
      </c>
      <c r="E84" s="144">
        <v>94</v>
      </c>
      <c r="F84" s="144">
        <v>114</v>
      </c>
      <c r="G84" s="144">
        <v>91</v>
      </c>
      <c r="H84" s="141">
        <f t="shared" si="12"/>
        <v>231</v>
      </c>
      <c r="I84" s="141">
        <f t="shared" si="11"/>
        <v>185</v>
      </c>
      <c r="J84" s="144">
        <v>109</v>
      </c>
      <c r="K84" s="144">
        <v>86</v>
      </c>
      <c r="L84" s="142">
        <f t="shared" si="9"/>
        <v>340</v>
      </c>
      <c r="M84" s="142">
        <f t="shared" si="10"/>
        <v>271</v>
      </c>
    </row>
    <row r="85" spans="1:13" s="3" customFormat="1" ht="16.5" customHeight="1">
      <c r="A85" s="137" t="s">
        <v>280</v>
      </c>
      <c r="B85" s="137" t="s">
        <v>137</v>
      </c>
      <c r="C85" s="138">
        <v>22</v>
      </c>
      <c r="D85" s="139">
        <v>114</v>
      </c>
      <c r="E85" s="140">
        <v>92</v>
      </c>
      <c r="F85" s="140">
        <v>109</v>
      </c>
      <c r="G85" s="140">
        <v>87</v>
      </c>
      <c r="H85" s="141">
        <f t="shared" si="12"/>
        <v>223</v>
      </c>
      <c r="I85" s="141">
        <f t="shared" si="11"/>
        <v>179</v>
      </c>
      <c r="J85" s="140">
        <v>119</v>
      </c>
      <c r="K85" s="140">
        <v>97</v>
      </c>
      <c r="L85" s="142">
        <f t="shared" si="9"/>
        <v>342</v>
      </c>
      <c r="M85" s="142">
        <f t="shared" si="10"/>
        <v>276</v>
      </c>
    </row>
    <row r="86" spans="1:13" s="3" customFormat="1" ht="16.5" customHeight="1">
      <c r="A86" s="137" t="s">
        <v>300</v>
      </c>
      <c r="B86" s="137" t="s">
        <v>301</v>
      </c>
      <c r="C86" s="138">
        <v>27</v>
      </c>
      <c r="D86" s="139">
        <v>109</v>
      </c>
      <c r="E86" s="140">
        <v>82</v>
      </c>
      <c r="F86" s="140">
        <v>110</v>
      </c>
      <c r="G86" s="140">
        <v>83</v>
      </c>
      <c r="H86" s="141">
        <f t="shared" si="12"/>
        <v>219</v>
      </c>
      <c r="I86" s="141">
        <f t="shared" si="11"/>
        <v>165</v>
      </c>
      <c r="J86" s="140">
        <v>128</v>
      </c>
      <c r="K86" s="140">
        <v>101</v>
      </c>
      <c r="L86" s="142">
        <f t="shared" si="9"/>
        <v>347</v>
      </c>
      <c r="M86" s="142">
        <f t="shared" si="10"/>
        <v>266</v>
      </c>
    </row>
    <row r="87" spans="1:13" s="61" customFormat="1" ht="16.5" customHeight="1">
      <c r="A87" s="137" t="s">
        <v>265</v>
      </c>
      <c r="B87" s="137" t="s">
        <v>266</v>
      </c>
      <c r="C87" s="138">
        <v>14</v>
      </c>
      <c r="D87" s="139">
        <v>115</v>
      </c>
      <c r="E87" s="140">
        <v>101</v>
      </c>
      <c r="F87" s="140">
        <v>110</v>
      </c>
      <c r="G87" s="140">
        <v>96</v>
      </c>
      <c r="H87" s="141">
        <f t="shared" si="12"/>
        <v>225</v>
      </c>
      <c r="I87" s="141">
        <f t="shared" si="11"/>
        <v>197</v>
      </c>
      <c r="J87" s="140">
        <v>124</v>
      </c>
      <c r="K87" s="140">
        <v>110</v>
      </c>
      <c r="L87" s="142">
        <f t="shared" si="9"/>
        <v>349</v>
      </c>
      <c r="M87" s="142">
        <f t="shared" si="10"/>
        <v>307</v>
      </c>
    </row>
    <row r="88" spans="1:13" s="61" customFormat="1" ht="16.5" customHeight="1">
      <c r="A88" s="148" t="s">
        <v>295</v>
      </c>
      <c r="B88" s="148" t="s">
        <v>296</v>
      </c>
      <c r="C88" s="145">
        <v>26</v>
      </c>
      <c r="D88" s="149">
        <v>101</v>
      </c>
      <c r="E88" s="150">
        <v>75</v>
      </c>
      <c r="F88" s="150">
        <v>113</v>
      </c>
      <c r="G88" s="150">
        <v>87</v>
      </c>
      <c r="H88" s="149">
        <f t="shared" si="12"/>
        <v>214</v>
      </c>
      <c r="I88" s="149">
        <f t="shared" si="11"/>
        <v>162</v>
      </c>
      <c r="J88" s="150">
        <v>136</v>
      </c>
      <c r="K88" s="150">
        <v>110</v>
      </c>
      <c r="L88" s="149">
        <f t="shared" si="9"/>
        <v>350</v>
      </c>
      <c r="M88" s="149">
        <f t="shared" si="10"/>
        <v>272</v>
      </c>
    </row>
    <row r="89" spans="1:13" s="61" customFormat="1" ht="16.5" customHeight="1">
      <c r="A89" s="148" t="s">
        <v>105</v>
      </c>
      <c r="B89" s="148" t="s">
        <v>294</v>
      </c>
      <c r="C89" s="138">
        <v>23</v>
      </c>
      <c r="D89" s="151">
        <v>124</v>
      </c>
      <c r="E89" s="150">
        <v>101</v>
      </c>
      <c r="F89" s="150">
        <v>116</v>
      </c>
      <c r="G89" s="150">
        <v>93</v>
      </c>
      <c r="H89" s="149">
        <f t="shared" si="12"/>
        <v>240</v>
      </c>
      <c r="I89" s="149">
        <f t="shared" si="11"/>
        <v>194</v>
      </c>
      <c r="J89" s="150">
        <v>115</v>
      </c>
      <c r="K89" s="150">
        <v>92</v>
      </c>
      <c r="L89" s="149">
        <f t="shared" si="9"/>
        <v>355</v>
      </c>
      <c r="M89" s="149">
        <f t="shared" si="10"/>
        <v>286</v>
      </c>
    </row>
    <row r="90" spans="1:13" s="61" customFormat="1" ht="16.5" customHeight="1">
      <c r="A90" s="137" t="s">
        <v>141</v>
      </c>
      <c r="B90" s="137" t="s">
        <v>292</v>
      </c>
      <c r="C90" s="138">
        <v>25</v>
      </c>
      <c r="D90" s="139">
        <v>114</v>
      </c>
      <c r="E90" s="140">
        <v>89</v>
      </c>
      <c r="F90" s="140">
        <v>127</v>
      </c>
      <c r="G90" s="140">
        <v>102</v>
      </c>
      <c r="H90" s="141">
        <f t="shared" si="12"/>
        <v>241</v>
      </c>
      <c r="I90" s="141">
        <f t="shared" si="11"/>
        <v>191</v>
      </c>
      <c r="J90" s="140">
        <v>116</v>
      </c>
      <c r="K90" s="140">
        <v>91</v>
      </c>
      <c r="L90" s="142">
        <f t="shared" si="9"/>
        <v>357</v>
      </c>
      <c r="M90" s="142">
        <f t="shared" si="10"/>
        <v>282</v>
      </c>
    </row>
    <row r="91" spans="1:13" s="61" customFormat="1" ht="16.5" customHeight="1">
      <c r="A91" s="137" t="s">
        <v>306</v>
      </c>
      <c r="B91" s="137" t="s">
        <v>307</v>
      </c>
      <c r="C91" s="138">
        <v>36</v>
      </c>
      <c r="D91" s="143">
        <v>111</v>
      </c>
      <c r="E91" s="144">
        <v>75</v>
      </c>
      <c r="F91" s="144">
        <v>120</v>
      </c>
      <c r="G91" s="144">
        <v>84</v>
      </c>
      <c r="H91" s="141">
        <f t="shared" si="12"/>
        <v>231</v>
      </c>
      <c r="I91" s="141">
        <f t="shared" si="11"/>
        <v>159</v>
      </c>
      <c r="J91" s="144">
        <v>127</v>
      </c>
      <c r="K91" s="144">
        <v>91</v>
      </c>
      <c r="L91" s="142">
        <f t="shared" si="9"/>
        <v>358</v>
      </c>
      <c r="M91" s="142">
        <f t="shared" si="10"/>
        <v>250</v>
      </c>
    </row>
    <row r="92" spans="1:13" s="61" customFormat="1" ht="16.5" customHeight="1">
      <c r="A92" s="148" t="s">
        <v>4</v>
      </c>
      <c r="B92" s="148" t="s">
        <v>118</v>
      </c>
      <c r="C92" s="138">
        <v>30</v>
      </c>
      <c r="D92" s="151">
        <v>121</v>
      </c>
      <c r="E92" s="150">
        <v>91</v>
      </c>
      <c r="F92" s="150">
        <v>120</v>
      </c>
      <c r="G92" s="150">
        <v>90</v>
      </c>
      <c r="H92" s="149">
        <f t="shared" si="12"/>
        <v>241</v>
      </c>
      <c r="I92" s="149">
        <f t="shared" si="11"/>
        <v>181</v>
      </c>
      <c r="J92" s="150">
        <v>123</v>
      </c>
      <c r="K92" s="150">
        <v>93</v>
      </c>
      <c r="L92" s="149">
        <f t="shared" si="9"/>
        <v>364</v>
      </c>
      <c r="M92" s="149">
        <f t="shared" si="10"/>
        <v>274</v>
      </c>
    </row>
    <row r="93" spans="1:13" s="61" customFormat="1" ht="16.5" customHeight="1">
      <c r="A93" s="137" t="s">
        <v>287</v>
      </c>
      <c r="B93" s="137" t="s">
        <v>288</v>
      </c>
      <c r="C93" s="145">
        <v>24</v>
      </c>
      <c r="D93" s="147">
        <v>119</v>
      </c>
      <c r="E93" s="144">
        <v>95</v>
      </c>
      <c r="F93" s="144">
        <v>118</v>
      </c>
      <c r="G93" s="144">
        <v>94</v>
      </c>
      <c r="H93" s="141">
        <f t="shared" si="12"/>
        <v>237</v>
      </c>
      <c r="I93" s="141">
        <f t="shared" si="11"/>
        <v>189</v>
      </c>
      <c r="J93" s="144">
        <v>134</v>
      </c>
      <c r="K93" s="144">
        <v>110</v>
      </c>
      <c r="L93" s="142">
        <f t="shared" si="9"/>
        <v>371</v>
      </c>
      <c r="M93" s="142">
        <f t="shared" si="10"/>
        <v>299</v>
      </c>
    </row>
    <row r="94" spans="1:13" s="61" customFormat="1" ht="16.5" customHeight="1">
      <c r="A94" s="148" t="s">
        <v>310</v>
      </c>
      <c r="B94" s="148" t="s">
        <v>267</v>
      </c>
      <c r="C94" s="145">
        <v>36</v>
      </c>
      <c r="D94" s="149">
        <v>114</v>
      </c>
      <c r="E94" s="150">
        <v>78</v>
      </c>
      <c r="F94" s="150">
        <v>135</v>
      </c>
      <c r="G94" s="150">
        <v>99</v>
      </c>
      <c r="H94" s="149">
        <f t="shared" si="12"/>
        <v>249</v>
      </c>
      <c r="I94" s="149">
        <f t="shared" si="11"/>
        <v>177</v>
      </c>
      <c r="J94" s="150">
        <v>125</v>
      </c>
      <c r="K94" s="150">
        <v>89</v>
      </c>
      <c r="L94" s="149">
        <f t="shared" si="9"/>
        <v>374</v>
      </c>
      <c r="M94" s="149">
        <f t="shared" si="10"/>
        <v>266</v>
      </c>
    </row>
    <row r="95" spans="1:13" s="61" customFormat="1" ht="16.5" customHeight="1">
      <c r="A95" s="148" t="s">
        <v>305</v>
      </c>
      <c r="B95" s="148" t="s">
        <v>169</v>
      </c>
      <c r="C95" s="138">
        <v>36</v>
      </c>
      <c r="D95" s="151">
        <v>126</v>
      </c>
      <c r="E95" s="150">
        <v>90</v>
      </c>
      <c r="F95" s="150">
        <v>127</v>
      </c>
      <c r="G95" s="150">
        <v>91</v>
      </c>
      <c r="H95" s="149">
        <f t="shared" si="12"/>
        <v>253</v>
      </c>
      <c r="I95" s="149">
        <f t="shared" si="11"/>
        <v>181</v>
      </c>
      <c r="J95" s="150">
        <v>139</v>
      </c>
      <c r="K95" s="150">
        <v>103</v>
      </c>
      <c r="L95" s="149">
        <f t="shared" si="9"/>
        <v>392</v>
      </c>
      <c r="M95" s="149">
        <f t="shared" si="10"/>
        <v>284</v>
      </c>
    </row>
    <row r="96" spans="1:13" s="61" customFormat="1" ht="16.5" customHeight="1">
      <c r="A96" s="137" t="s">
        <v>311</v>
      </c>
      <c r="B96" s="137" t="s">
        <v>312</v>
      </c>
      <c r="C96" s="145">
        <v>24</v>
      </c>
      <c r="D96" s="147">
        <v>120</v>
      </c>
      <c r="E96" s="144">
        <v>96</v>
      </c>
      <c r="F96" s="144">
        <v>128</v>
      </c>
      <c r="G96" s="144">
        <v>104</v>
      </c>
      <c r="H96" s="141">
        <f aca="true" t="shared" si="13" ref="H96:H117">D96+F96</f>
        <v>248</v>
      </c>
      <c r="I96" s="141">
        <f aca="true" t="shared" si="14" ref="I96:I117">E96+G96</f>
        <v>200</v>
      </c>
      <c r="J96" s="144" t="s">
        <v>325</v>
      </c>
      <c r="K96" s="144" t="s">
        <v>225</v>
      </c>
      <c r="L96" s="147" t="e">
        <f aca="true" t="shared" si="15" ref="L96:L117">J96+H96</f>
        <v>#VALUE!</v>
      </c>
      <c r="M96" s="147" t="e">
        <f aca="true" t="shared" si="16" ref="M96:M117">K96+I96</f>
        <v>#VALUE!</v>
      </c>
    </row>
    <row r="97" spans="1:13" s="61" customFormat="1" ht="16.5" customHeight="1">
      <c r="A97" s="137" t="s">
        <v>284</v>
      </c>
      <c r="B97" s="137" t="s">
        <v>324</v>
      </c>
      <c r="C97" s="138">
        <v>21</v>
      </c>
      <c r="D97" s="143">
        <v>109</v>
      </c>
      <c r="E97" s="144">
        <v>88</v>
      </c>
      <c r="F97" s="144">
        <v>108</v>
      </c>
      <c r="G97" s="144">
        <v>87</v>
      </c>
      <c r="H97" s="141">
        <f t="shared" si="13"/>
        <v>217</v>
      </c>
      <c r="I97" s="141">
        <f t="shared" si="14"/>
        <v>175</v>
      </c>
      <c r="J97" s="144" t="s">
        <v>325</v>
      </c>
      <c r="K97" s="144" t="s">
        <v>225</v>
      </c>
      <c r="L97" s="147" t="e">
        <f t="shared" si="15"/>
        <v>#VALUE!</v>
      </c>
      <c r="M97" s="147" t="e">
        <f t="shared" si="16"/>
        <v>#VALUE!</v>
      </c>
    </row>
    <row r="98" spans="1:13" s="61" customFormat="1" ht="16.5" customHeight="1">
      <c r="A98" s="137" t="s">
        <v>313</v>
      </c>
      <c r="B98" s="137" t="s">
        <v>314</v>
      </c>
      <c r="C98" s="138">
        <v>36</v>
      </c>
      <c r="D98" s="139">
        <v>117</v>
      </c>
      <c r="E98" s="140">
        <v>81</v>
      </c>
      <c r="F98" s="140">
        <v>126</v>
      </c>
      <c r="G98" s="140">
        <v>90</v>
      </c>
      <c r="H98" s="141">
        <f t="shared" si="13"/>
        <v>243</v>
      </c>
      <c r="I98" s="141">
        <f t="shared" si="14"/>
        <v>171</v>
      </c>
      <c r="J98" s="140" t="s">
        <v>325</v>
      </c>
      <c r="K98" s="140" t="s">
        <v>225</v>
      </c>
      <c r="L98" s="142" t="e">
        <f t="shared" si="15"/>
        <v>#VALUE!</v>
      </c>
      <c r="M98" s="142" t="e">
        <f t="shared" si="16"/>
        <v>#VALUE!</v>
      </c>
    </row>
    <row r="99" spans="1:13" s="61" customFormat="1" ht="16.5" customHeight="1">
      <c r="A99" s="148" t="s">
        <v>54</v>
      </c>
      <c r="B99" s="148" t="s">
        <v>53</v>
      </c>
      <c r="C99" s="145">
        <v>23</v>
      </c>
      <c r="D99" s="149">
        <v>116</v>
      </c>
      <c r="E99" s="150">
        <v>93</v>
      </c>
      <c r="F99" s="150" t="s">
        <v>322</v>
      </c>
      <c r="G99" s="150" t="s">
        <v>322</v>
      </c>
      <c r="H99" s="149" t="e">
        <f t="shared" si="13"/>
        <v>#VALUE!</v>
      </c>
      <c r="I99" s="149" t="e">
        <f t="shared" si="14"/>
        <v>#VALUE!</v>
      </c>
      <c r="J99" s="150" t="s">
        <v>325</v>
      </c>
      <c r="K99" s="150" t="s">
        <v>225</v>
      </c>
      <c r="L99" s="149" t="e">
        <f t="shared" si="15"/>
        <v>#VALUE!</v>
      </c>
      <c r="M99" s="149" t="e">
        <f t="shared" si="16"/>
        <v>#VALUE!</v>
      </c>
    </row>
    <row r="100" spans="1:13" s="61" customFormat="1" ht="16.5" customHeight="1">
      <c r="A100" s="137" t="s">
        <v>285</v>
      </c>
      <c r="B100" s="137" t="s">
        <v>286</v>
      </c>
      <c r="C100" s="145">
        <v>23</v>
      </c>
      <c r="D100" s="146" t="s">
        <v>225</v>
      </c>
      <c r="E100" s="140" t="s">
        <v>225</v>
      </c>
      <c r="F100" s="140" t="s">
        <v>225</v>
      </c>
      <c r="G100" s="140" t="s">
        <v>225</v>
      </c>
      <c r="H100" s="141" t="e">
        <f t="shared" si="13"/>
        <v>#VALUE!</v>
      </c>
      <c r="I100" s="141" t="e">
        <f t="shared" si="14"/>
        <v>#VALUE!</v>
      </c>
      <c r="J100" s="140" t="s">
        <v>325</v>
      </c>
      <c r="K100" s="140" t="s">
        <v>225</v>
      </c>
      <c r="L100" s="142" t="e">
        <f t="shared" si="15"/>
        <v>#VALUE!</v>
      </c>
      <c r="M100" s="142" t="e">
        <f t="shared" si="16"/>
        <v>#VALUE!</v>
      </c>
    </row>
    <row r="101" spans="1:13" s="3" customFormat="1" ht="16.5" customHeight="1">
      <c r="A101" s="137" t="s">
        <v>315</v>
      </c>
      <c r="B101" s="137" t="s">
        <v>316</v>
      </c>
      <c r="C101" s="138">
        <v>24</v>
      </c>
      <c r="D101" s="139">
        <v>127</v>
      </c>
      <c r="E101" s="140">
        <v>103</v>
      </c>
      <c r="F101" s="140">
        <v>140</v>
      </c>
      <c r="G101" s="140">
        <v>116</v>
      </c>
      <c r="H101" s="141">
        <f t="shared" si="13"/>
        <v>267</v>
      </c>
      <c r="I101" s="141">
        <f t="shared" si="14"/>
        <v>219</v>
      </c>
      <c r="J101" s="140" t="s">
        <v>325</v>
      </c>
      <c r="K101" s="140" t="s">
        <v>225</v>
      </c>
      <c r="L101" s="142" t="e">
        <f t="shared" si="15"/>
        <v>#VALUE!</v>
      </c>
      <c r="M101" s="142" t="e">
        <f t="shared" si="16"/>
        <v>#VALUE!</v>
      </c>
    </row>
    <row r="102" spans="1:13" s="3" customFormat="1" ht="16.5" customHeight="1">
      <c r="A102" s="137" t="s">
        <v>28</v>
      </c>
      <c r="B102" s="137" t="s">
        <v>304</v>
      </c>
      <c r="C102" s="145">
        <v>31</v>
      </c>
      <c r="D102" s="146">
        <v>131</v>
      </c>
      <c r="E102" s="140">
        <v>100</v>
      </c>
      <c r="F102" s="140" t="s">
        <v>225</v>
      </c>
      <c r="G102" s="140" t="s">
        <v>225</v>
      </c>
      <c r="H102" s="141" t="e">
        <f t="shared" si="13"/>
        <v>#VALUE!</v>
      </c>
      <c r="I102" s="141" t="e">
        <f t="shared" si="14"/>
        <v>#VALUE!</v>
      </c>
      <c r="J102" s="140" t="s">
        <v>325</v>
      </c>
      <c r="K102" s="140" t="s">
        <v>225</v>
      </c>
      <c r="L102" s="142" t="e">
        <f t="shared" si="15"/>
        <v>#VALUE!</v>
      </c>
      <c r="M102" s="142" t="e">
        <f t="shared" si="16"/>
        <v>#VALUE!</v>
      </c>
    </row>
    <row r="103" spans="1:13" s="3" customFormat="1" ht="16.5" customHeight="1">
      <c r="A103" s="137" t="s">
        <v>30</v>
      </c>
      <c r="B103" s="137" t="s">
        <v>146</v>
      </c>
      <c r="C103" s="138">
        <v>10</v>
      </c>
      <c r="D103" s="143">
        <v>98</v>
      </c>
      <c r="E103" s="144">
        <v>88</v>
      </c>
      <c r="F103" s="144" t="s">
        <v>225</v>
      </c>
      <c r="G103" s="144" t="s">
        <v>225</v>
      </c>
      <c r="H103" s="141" t="e">
        <f t="shared" si="13"/>
        <v>#VALUE!</v>
      </c>
      <c r="I103" s="141" t="e">
        <f t="shared" si="14"/>
        <v>#VALUE!</v>
      </c>
      <c r="J103" s="144" t="s">
        <v>325</v>
      </c>
      <c r="K103" s="144" t="s">
        <v>225</v>
      </c>
      <c r="L103" s="147" t="e">
        <f t="shared" si="15"/>
        <v>#VALUE!</v>
      </c>
      <c r="M103" s="147" t="e">
        <f t="shared" si="16"/>
        <v>#VALUE!</v>
      </c>
    </row>
    <row r="104" spans="1:13" s="61" customFormat="1" ht="16.5" customHeight="1">
      <c r="A104" s="137" t="s">
        <v>115</v>
      </c>
      <c r="B104" s="137" t="s">
        <v>186</v>
      </c>
      <c r="C104" s="138">
        <v>7</v>
      </c>
      <c r="D104" s="143">
        <v>85</v>
      </c>
      <c r="E104" s="144">
        <v>78</v>
      </c>
      <c r="F104" s="144">
        <v>84</v>
      </c>
      <c r="G104" s="144">
        <v>77</v>
      </c>
      <c r="H104" s="141">
        <f t="shared" si="13"/>
        <v>169</v>
      </c>
      <c r="I104" s="141">
        <f t="shared" si="14"/>
        <v>155</v>
      </c>
      <c r="J104" s="144" t="s">
        <v>325</v>
      </c>
      <c r="K104" s="144" t="s">
        <v>225</v>
      </c>
      <c r="L104" s="147" t="e">
        <f t="shared" si="15"/>
        <v>#VALUE!</v>
      </c>
      <c r="M104" s="147" t="e">
        <f t="shared" si="16"/>
        <v>#VALUE!</v>
      </c>
    </row>
    <row r="105" spans="1:13" s="61" customFormat="1" ht="16.5" customHeight="1">
      <c r="A105" s="137" t="s">
        <v>19</v>
      </c>
      <c r="B105" s="137" t="s">
        <v>198</v>
      </c>
      <c r="C105" s="138">
        <v>24</v>
      </c>
      <c r="D105" s="139" t="s">
        <v>225</v>
      </c>
      <c r="E105" s="140" t="s">
        <v>225</v>
      </c>
      <c r="F105" s="140">
        <v>111</v>
      </c>
      <c r="G105" s="140">
        <v>87</v>
      </c>
      <c r="H105" s="141" t="e">
        <f t="shared" si="13"/>
        <v>#VALUE!</v>
      </c>
      <c r="I105" s="141" t="e">
        <f t="shared" si="14"/>
        <v>#VALUE!</v>
      </c>
      <c r="J105" s="140">
        <v>97</v>
      </c>
      <c r="K105" s="140">
        <v>73</v>
      </c>
      <c r="L105" s="142" t="e">
        <f t="shared" si="15"/>
        <v>#VALUE!</v>
      </c>
      <c r="M105" s="142" t="e">
        <f t="shared" si="16"/>
        <v>#VALUE!</v>
      </c>
    </row>
    <row r="106" spans="1:13" s="61" customFormat="1" ht="16.5" customHeight="1">
      <c r="A106" s="148" t="s">
        <v>252</v>
      </c>
      <c r="B106" s="148" t="s">
        <v>253</v>
      </c>
      <c r="C106" s="138">
        <v>16</v>
      </c>
      <c r="D106" s="151" t="s">
        <v>225</v>
      </c>
      <c r="E106" s="150" t="s">
        <v>225</v>
      </c>
      <c r="F106" s="150" t="s">
        <v>225</v>
      </c>
      <c r="G106" s="150" t="s">
        <v>225</v>
      </c>
      <c r="H106" s="149" t="e">
        <f t="shared" si="13"/>
        <v>#VALUE!</v>
      </c>
      <c r="I106" s="149" t="e">
        <f t="shared" si="14"/>
        <v>#VALUE!</v>
      </c>
      <c r="J106" s="150" t="s">
        <v>325</v>
      </c>
      <c r="K106" s="150" t="s">
        <v>225</v>
      </c>
      <c r="L106" s="149" t="e">
        <f t="shared" si="15"/>
        <v>#VALUE!</v>
      </c>
      <c r="M106" s="149" t="e">
        <f t="shared" si="16"/>
        <v>#VALUE!</v>
      </c>
    </row>
    <row r="107" spans="1:13" s="61" customFormat="1" ht="16.5" customHeight="1">
      <c r="A107" s="137" t="s">
        <v>274</v>
      </c>
      <c r="B107" s="137" t="s">
        <v>6</v>
      </c>
      <c r="C107" s="138">
        <v>20</v>
      </c>
      <c r="D107" s="143">
        <v>93</v>
      </c>
      <c r="E107" s="144">
        <v>72</v>
      </c>
      <c r="F107" s="144" t="s">
        <v>225</v>
      </c>
      <c r="G107" s="144" t="s">
        <v>225</v>
      </c>
      <c r="H107" s="141" t="e">
        <f t="shared" si="13"/>
        <v>#VALUE!</v>
      </c>
      <c r="I107" s="141" t="e">
        <f t="shared" si="14"/>
        <v>#VALUE!</v>
      </c>
      <c r="J107" s="144" t="s">
        <v>325</v>
      </c>
      <c r="K107" s="144" t="s">
        <v>225</v>
      </c>
      <c r="L107" s="147" t="e">
        <f t="shared" si="15"/>
        <v>#VALUE!</v>
      </c>
      <c r="M107" s="147" t="e">
        <f t="shared" si="16"/>
        <v>#VALUE!</v>
      </c>
    </row>
    <row r="108" spans="1:13" s="61" customFormat="1" ht="16.5" customHeight="1">
      <c r="A108" s="137" t="s">
        <v>317</v>
      </c>
      <c r="B108" s="137" t="s">
        <v>318</v>
      </c>
      <c r="C108" s="138" t="s">
        <v>320</v>
      </c>
      <c r="D108" s="139">
        <v>97</v>
      </c>
      <c r="E108" s="140">
        <v>0</v>
      </c>
      <c r="F108" s="140">
        <v>0</v>
      </c>
      <c r="G108" s="140">
        <v>0</v>
      </c>
      <c r="H108" s="141">
        <f t="shared" si="13"/>
        <v>97</v>
      </c>
      <c r="I108" s="141">
        <f t="shared" si="14"/>
        <v>0</v>
      </c>
      <c r="J108" s="140" t="s">
        <v>325</v>
      </c>
      <c r="K108" s="140" t="s">
        <v>225</v>
      </c>
      <c r="L108" s="142" t="e">
        <f t="shared" si="15"/>
        <v>#VALUE!</v>
      </c>
      <c r="M108" s="142" t="e">
        <f t="shared" si="16"/>
        <v>#VALUE!</v>
      </c>
    </row>
    <row r="109" spans="1:13" s="61" customFormat="1" ht="16.5" customHeight="1">
      <c r="A109" s="137" t="s">
        <v>234</v>
      </c>
      <c r="B109" s="137" t="s">
        <v>24</v>
      </c>
      <c r="C109" s="145">
        <v>27</v>
      </c>
      <c r="D109" s="146">
        <v>126</v>
      </c>
      <c r="E109" s="140">
        <v>99</v>
      </c>
      <c r="F109" s="140">
        <v>0</v>
      </c>
      <c r="G109" s="140">
        <v>0</v>
      </c>
      <c r="H109" s="141">
        <f t="shared" si="13"/>
        <v>126</v>
      </c>
      <c r="I109" s="141">
        <f t="shared" si="14"/>
        <v>99</v>
      </c>
      <c r="J109" s="140" t="s">
        <v>325</v>
      </c>
      <c r="K109" s="140" t="s">
        <v>225</v>
      </c>
      <c r="L109" s="142" t="e">
        <f t="shared" si="15"/>
        <v>#VALUE!</v>
      </c>
      <c r="M109" s="142" t="e">
        <f t="shared" si="16"/>
        <v>#VALUE!</v>
      </c>
    </row>
    <row r="110" spans="1:13" s="61" customFormat="1" ht="16.5" customHeight="1">
      <c r="A110" s="148" t="s">
        <v>36</v>
      </c>
      <c r="B110" s="148" t="s">
        <v>35</v>
      </c>
      <c r="C110" s="145">
        <v>16</v>
      </c>
      <c r="D110" s="149">
        <v>103</v>
      </c>
      <c r="E110" s="150">
        <v>87</v>
      </c>
      <c r="F110" s="150">
        <v>108</v>
      </c>
      <c r="G110" s="150">
        <v>92</v>
      </c>
      <c r="H110" s="149">
        <f t="shared" si="13"/>
        <v>211</v>
      </c>
      <c r="I110" s="149">
        <f t="shared" si="14"/>
        <v>179</v>
      </c>
      <c r="J110" s="150" t="s">
        <v>325</v>
      </c>
      <c r="K110" s="150" t="s">
        <v>225</v>
      </c>
      <c r="L110" s="149" t="e">
        <f t="shared" si="15"/>
        <v>#VALUE!</v>
      </c>
      <c r="M110" s="149" t="e">
        <f t="shared" si="16"/>
        <v>#VALUE!</v>
      </c>
    </row>
    <row r="111" spans="1:13" s="61" customFormat="1" ht="16.5" customHeight="1">
      <c r="A111" s="137" t="s">
        <v>66</v>
      </c>
      <c r="B111" s="137" t="s">
        <v>63</v>
      </c>
      <c r="C111" s="138">
        <v>16</v>
      </c>
      <c r="D111" s="139">
        <v>97</v>
      </c>
      <c r="E111" s="140">
        <v>81</v>
      </c>
      <c r="F111" s="140">
        <v>96</v>
      </c>
      <c r="G111" s="140">
        <v>80</v>
      </c>
      <c r="H111" s="141">
        <f t="shared" si="13"/>
        <v>193</v>
      </c>
      <c r="I111" s="141">
        <f t="shared" si="14"/>
        <v>161</v>
      </c>
      <c r="J111" s="140" t="s">
        <v>325</v>
      </c>
      <c r="K111" s="140" t="s">
        <v>225</v>
      </c>
      <c r="L111" s="142" t="e">
        <f t="shared" si="15"/>
        <v>#VALUE!</v>
      </c>
      <c r="M111" s="142" t="e">
        <f t="shared" si="16"/>
        <v>#VALUE!</v>
      </c>
    </row>
    <row r="112" spans="1:13" s="61" customFormat="1" ht="16.5" customHeight="1">
      <c r="A112" s="137" t="s">
        <v>289</v>
      </c>
      <c r="B112" s="137" t="s">
        <v>290</v>
      </c>
      <c r="C112" s="138">
        <v>24</v>
      </c>
      <c r="D112" s="139">
        <v>120</v>
      </c>
      <c r="E112" s="140">
        <v>96</v>
      </c>
      <c r="F112" s="140">
        <v>106</v>
      </c>
      <c r="G112" s="140">
        <v>82</v>
      </c>
      <c r="H112" s="141">
        <f t="shared" si="13"/>
        <v>226</v>
      </c>
      <c r="I112" s="141">
        <f t="shared" si="14"/>
        <v>178</v>
      </c>
      <c r="J112" s="140" t="s">
        <v>325</v>
      </c>
      <c r="K112" s="140" t="s">
        <v>225</v>
      </c>
      <c r="L112" s="142" t="e">
        <f t="shared" si="15"/>
        <v>#VALUE!</v>
      </c>
      <c r="M112" s="142" t="e">
        <f t="shared" si="16"/>
        <v>#VALUE!</v>
      </c>
    </row>
    <row r="113" spans="1:13" s="61" customFormat="1" ht="16.5" customHeight="1">
      <c r="A113" s="137" t="s">
        <v>297</v>
      </c>
      <c r="B113" s="137" t="s">
        <v>298</v>
      </c>
      <c r="C113" s="145">
        <v>26</v>
      </c>
      <c r="D113" s="147" t="s">
        <v>225</v>
      </c>
      <c r="E113" s="144" t="s">
        <v>225</v>
      </c>
      <c r="F113" s="144" t="s">
        <v>225</v>
      </c>
      <c r="G113" s="144" t="s">
        <v>225</v>
      </c>
      <c r="H113" s="141" t="e">
        <f t="shared" si="13"/>
        <v>#VALUE!</v>
      </c>
      <c r="I113" s="141" t="e">
        <f t="shared" si="14"/>
        <v>#VALUE!</v>
      </c>
      <c r="J113" s="144" t="s">
        <v>325</v>
      </c>
      <c r="K113" s="144" t="s">
        <v>225</v>
      </c>
      <c r="L113" s="147" t="e">
        <f t="shared" si="15"/>
        <v>#VALUE!</v>
      </c>
      <c r="M113" s="147" t="e">
        <f t="shared" si="16"/>
        <v>#VALUE!</v>
      </c>
    </row>
    <row r="114" spans="1:13" s="61" customFormat="1" ht="16.5" customHeight="1">
      <c r="A114" s="137" t="s">
        <v>166</v>
      </c>
      <c r="B114" s="137" t="s">
        <v>271</v>
      </c>
      <c r="C114" s="138">
        <v>20</v>
      </c>
      <c r="D114" s="143">
        <v>127</v>
      </c>
      <c r="E114" s="144">
        <v>107</v>
      </c>
      <c r="F114" s="144">
        <v>120</v>
      </c>
      <c r="G114" s="144">
        <v>100</v>
      </c>
      <c r="H114" s="141">
        <f t="shared" si="13"/>
        <v>247</v>
      </c>
      <c r="I114" s="141">
        <f t="shared" si="14"/>
        <v>207</v>
      </c>
      <c r="J114" s="144" t="s">
        <v>325</v>
      </c>
      <c r="K114" s="144" t="s">
        <v>225</v>
      </c>
      <c r="L114" s="147" t="e">
        <f t="shared" si="15"/>
        <v>#VALUE!</v>
      </c>
      <c r="M114" s="147" t="e">
        <f t="shared" si="16"/>
        <v>#VALUE!</v>
      </c>
    </row>
    <row r="115" spans="1:13" s="61" customFormat="1" ht="16.5" customHeight="1">
      <c r="A115" s="148" t="s">
        <v>176</v>
      </c>
      <c r="B115" s="148" t="s">
        <v>175</v>
      </c>
      <c r="C115" s="138">
        <v>17</v>
      </c>
      <c r="D115" s="151">
        <v>114</v>
      </c>
      <c r="E115" s="150">
        <v>97</v>
      </c>
      <c r="F115" s="150">
        <v>105</v>
      </c>
      <c r="G115" s="150">
        <v>88</v>
      </c>
      <c r="H115" s="149">
        <f t="shared" si="13"/>
        <v>219</v>
      </c>
      <c r="I115" s="149">
        <f t="shared" si="14"/>
        <v>185</v>
      </c>
      <c r="J115" s="150" t="s">
        <v>325</v>
      </c>
      <c r="K115" s="150" t="s">
        <v>225</v>
      </c>
      <c r="L115" s="149" t="e">
        <f t="shared" si="15"/>
        <v>#VALUE!</v>
      </c>
      <c r="M115" s="149" t="e">
        <f t="shared" si="16"/>
        <v>#VALUE!</v>
      </c>
    </row>
    <row r="116" spans="1:13" s="3" customFormat="1" ht="16.5" customHeight="1">
      <c r="A116" s="137" t="s">
        <v>120</v>
      </c>
      <c r="B116" s="137" t="s">
        <v>321</v>
      </c>
      <c r="C116" s="145">
        <v>26</v>
      </c>
      <c r="D116" s="147">
        <v>124</v>
      </c>
      <c r="E116" s="144">
        <v>98</v>
      </c>
      <c r="F116" s="144" t="s">
        <v>225</v>
      </c>
      <c r="G116" s="144" t="s">
        <v>225</v>
      </c>
      <c r="H116" s="141" t="e">
        <f t="shared" si="13"/>
        <v>#VALUE!</v>
      </c>
      <c r="I116" s="141" t="e">
        <f t="shared" si="14"/>
        <v>#VALUE!</v>
      </c>
      <c r="J116" s="144">
        <v>127</v>
      </c>
      <c r="K116" s="144">
        <v>101</v>
      </c>
      <c r="L116" s="147" t="e">
        <f t="shared" si="15"/>
        <v>#VALUE!</v>
      </c>
      <c r="M116" s="147" t="e">
        <f t="shared" si="16"/>
        <v>#VALUE!</v>
      </c>
    </row>
    <row r="117" spans="1:13" s="3" customFormat="1" ht="16.5" customHeight="1" thickBot="1">
      <c r="A117" s="153" t="s">
        <v>299</v>
      </c>
      <c r="B117" s="153" t="s">
        <v>206</v>
      </c>
      <c r="C117" s="154">
        <v>13</v>
      </c>
      <c r="D117" s="155">
        <v>100</v>
      </c>
      <c r="E117" s="156">
        <v>87</v>
      </c>
      <c r="F117" s="156" t="s">
        <v>225</v>
      </c>
      <c r="G117" s="156" t="s">
        <v>225</v>
      </c>
      <c r="H117" s="157" t="e">
        <f t="shared" si="13"/>
        <v>#VALUE!</v>
      </c>
      <c r="I117" s="157" t="e">
        <f t="shared" si="14"/>
        <v>#VALUE!</v>
      </c>
      <c r="J117" s="156" t="s">
        <v>325</v>
      </c>
      <c r="K117" s="156" t="s">
        <v>225</v>
      </c>
      <c r="L117" s="158" t="e">
        <f t="shared" si="15"/>
        <v>#VALUE!</v>
      </c>
      <c r="M117" s="158" t="e">
        <f t="shared" si="16"/>
        <v>#VALUE!</v>
      </c>
    </row>
    <row r="118" spans="1:13" s="3" customFormat="1" ht="16.5" customHeight="1" thickTop="1">
      <c r="A118" s="37"/>
      <c r="B118" s="38"/>
      <c r="C118" s="118"/>
      <c r="D118" s="116"/>
      <c r="E118" s="21"/>
      <c r="F118" s="128"/>
      <c r="G118" s="128"/>
      <c r="H118" s="109"/>
      <c r="I118" s="110"/>
      <c r="J118" s="128"/>
      <c r="K118" s="128"/>
      <c r="L118" s="129"/>
      <c r="M118" s="130"/>
    </row>
    <row r="119" spans="1:13" s="3" customFormat="1" ht="18.75" thickBot="1">
      <c r="A119" s="120"/>
      <c r="B119" s="121" t="s">
        <v>226</v>
      </c>
      <c r="C119" s="122"/>
      <c r="D119" s="123"/>
      <c r="E119" s="124"/>
      <c r="F119" s="125"/>
      <c r="G119" s="125"/>
      <c r="H119" s="123"/>
      <c r="I119" s="124"/>
      <c r="J119" s="125"/>
      <c r="K119" s="125"/>
      <c r="L119" s="123"/>
      <c r="M119" s="126"/>
    </row>
    <row r="120" ht="18.75" customHeight="1" thickBot="1">
      <c r="A120" s="119"/>
    </row>
  </sheetData>
  <sheetProtection/>
  <mergeCells count="2">
    <mergeCell ref="A1:M1"/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2" width="16.57421875" style="1" customWidth="1"/>
    <col min="3" max="3" width="8.8515625" style="2" customWidth="1"/>
    <col min="4" max="13" width="11.57421875" style="2" customWidth="1"/>
    <col min="14" max="16384" width="9.140625" style="1" customWidth="1"/>
  </cols>
  <sheetData>
    <row r="1" spans="1:13" ht="59.25" customHeight="1" thickBot="1">
      <c r="A1" s="163" t="s">
        <v>227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26.25" customHeight="1" thickBot="1">
      <c r="A2" s="177"/>
      <c r="B2" s="178"/>
      <c r="C2" s="179"/>
      <c r="D2" s="173" t="s">
        <v>215</v>
      </c>
      <c r="E2" s="174"/>
      <c r="F2" s="169" t="s">
        <v>216</v>
      </c>
      <c r="G2" s="170"/>
      <c r="H2" s="175" t="s">
        <v>214</v>
      </c>
      <c r="I2" s="176"/>
      <c r="J2" s="169" t="s">
        <v>217</v>
      </c>
      <c r="K2" s="170"/>
      <c r="L2" s="171" t="s">
        <v>218</v>
      </c>
      <c r="M2" s="172"/>
    </row>
    <row r="3" spans="1:13" ht="18.75" thickBot="1">
      <c r="A3" s="31" t="s">
        <v>221</v>
      </c>
      <c r="B3" s="32"/>
      <c r="C3" s="14" t="s">
        <v>219</v>
      </c>
      <c r="D3" s="16" t="s">
        <v>212</v>
      </c>
      <c r="E3" s="17" t="s">
        <v>213</v>
      </c>
      <c r="F3" s="15" t="s">
        <v>220</v>
      </c>
      <c r="G3" s="18" t="s">
        <v>213</v>
      </c>
      <c r="H3" s="19" t="s">
        <v>220</v>
      </c>
      <c r="I3" s="20" t="s">
        <v>213</v>
      </c>
      <c r="J3" s="15" t="s">
        <v>220</v>
      </c>
      <c r="K3" s="18" t="s">
        <v>213</v>
      </c>
      <c r="L3" s="84" t="s">
        <v>220</v>
      </c>
      <c r="M3" s="85" t="s">
        <v>213</v>
      </c>
    </row>
    <row r="4" spans="1:13" ht="18.75" thickBot="1">
      <c r="A4" s="4" t="s">
        <v>210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3" customFormat="1" ht="14.25">
      <c r="A5" s="35" t="s">
        <v>90</v>
      </c>
      <c r="B5" s="36" t="s">
        <v>19</v>
      </c>
      <c r="C5" s="10">
        <v>10</v>
      </c>
      <c r="D5" s="8">
        <v>80</v>
      </c>
      <c r="E5" s="21">
        <f aca="true" t="shared" si="0" ref="E5:E36">D5-C5</f>
        <v>70</v>
      </c>
      <c r="F5" s="23">
        <v>81</v>
      </c>
      <c r="G5" s="45">
        <f aca="true" t="shared" si="1" ref="G5:G36">F5-C5</f>
        <v>71</v>
      </c>
      <c r="H5" s="22">
        <f aca="true" t="shared" si="2" ref="H5:H36">D5+F5</f>
        <v>161</v>
      </c>
      <c r="I5" s="29">
        <f aca="true" t="shared" si="3" ref="I5:I36">E5+G5</f>
        <v>141</v>
      </c>
      <c r="J5" s="27">
        <v>79</v>
      </c>
      <c r="K5" s="28">
        <f aca="true" t="shared" si="4" ref="K5:K36">J5-C5</f>
        <v>69</v>
      </c>
      <c r="L5" s="86">
        <f aca="true" t="shared" si="5" ref="L5:L36">J5+H5</f>
        <v>240</v>
      </c>
      <c r="M5" s="87">
        <f aca="true" t="shared" si="6" ref="M5:M36">K5+I5</f>
        <v>210</v>
      </c>
    </row>
    <row r="6" spans="1:13" s="3" customFormat="1" ht="14.25">
      <c r="A6" s="35" t="s">
        <v>119</v>
      </c>
      <c r="B6" s="36" t="s">
        <v>120</v>
      </c>
      <c r="C6" s="12">
        <v>6</v>
      </c>
      <c r="D6" s="9">
        <v>82</v>
      </c>
      <c r="E6" s="21">
        <f t="shared" si="0"/>
        <v>76</v>
      </c>
      <c r="F6" s="24">
        <v>76</v>
      </c>
      <c r="G6" s="25">
        <f t="shared" si="1"/>
        <v>70</v>
      </c>
      <c r="H6" s="22">
        <f t="shared" si="2"/>
        <v>158</v>
      </c>
      <c r="I6" s="29">
        <f t="shared" si="3"/>
        <v>146</v>
      </c>
      <c r="J6" s="27">
        <v>77</v>
      </c>
      <c r="K6" s="28">
        <f t="shared" si="4"/>
        <v>71</v>
      </c>
      <c r="L6" s="86">
        <f t="shared" si="5"/>
        <v>235</v>
      </c>
      <c r="M6" s="87">
        <f t="shared" si="6"/>
        <v>217</v>
      </c>
    </row>
    <row r="7" spans="1:13" s="3" customFormat="1" ht="14.25">
      <c r="A7" s="35" t="s">
        <v>185</v>
      </c>
      <c r="B7" s="36" t="s">
        <v>72</v>
      </c>
      <c r="C7" s="12">
        <v>7</v>
      </c>
      <c r="D7" s="9">
        <v>79</v>
      </c>
      <c r="E7" s="21">
        <f t="shared" si="0"/>
        <v>72</v>
      </c>
      <c r="F7" s="24">
        <v>81</v>
      </c>
      <c r="G7" s="25">
        <f t="shared" si="1"/>
        <v>74</v>
      </c>
      <c r="H7" s="22">
        <f t="shared" si="2"/>
        <v>160</v>
      </c>
      <c r="I7" s="29">
        <f t="shared" si="3"/>
        <v>146</v>
      </c>
      <c r="J7" s="27">
        <v>78</v>
      </c>
      <c r="K7" s="28">
        <f t="shared" si="4"/>
        <v>71</v>
      </c>
      <c r="L7" s="86">
        <f t="shared" si="5"/>
        <v>238</v>
      </c>
      <c r="M7" s="87">
        <f t="shared" si="6"/>
        <v>217</v>
      </c>
    </row>
    <row r="8" spans="1:13" s="3" customFormat="1" ht="14.25">
      <c r="A8" s="35" t="s">
        <v>151</v>
      </c>
      <c r="B8" s="36" t="s">
        <v>152</v>
      </c>
      <c r="C8" s="12">
        <v>7</v>
      </c>
      <c r="D8" s="112">
        <v>85</v>
      </c>
      <c r="E8" s="113">
        <f t="shared" si="0"/>
        <v>78</v>
      </c>
      <c r="F8" s="26">
        <v>80</v>
      </c>
      <c r="G8" s="114">
        <f t="shared" si="1"/>
        <v>73</v>
      </c>
      <c r="H8" s="22">
        <f t="shared" si="2"/>
        <v>165</v>
      </c>
      <c r="I8" s="29">
        <f t="shared" si="3"/>
        <v>151</v>
      </c>
      <c r="J8" s="97">
        <v>75</v>
      </c>
      <c r="K8" s="98">
        <f t="shared" si="4"/>
        <v>68</v>
      </c>
      <c r="L8" s="86">
        <f t="shared" si="5"/>
        <v>240</v>
      </c>
      <c r="M8" s="87">
        <f t="shared" si="6"/>
        <v>219</v>
      </c>
    </row>
    <row r="9" spans="1:13" s="3" customFormat="1" ht="14.25">
      <c r="A9" s="35" t="s">
        <v>46</v>
      </c>
      <c r="B9" s="36" t="s">
        <v>3</v>
      </c>
      <c r="C9" s="12">
        <v>12</v>
      </c>
      <c r="D9" s="9">
        <v>84</v>
      </c>
      <c r="E9" s="21">
        <f t="shared" si="0"/>
        <v>72</v>
      </c>
      <c r="F9" s="24">
        <v>89</v>
      </c>
      <c r="G9" s="25">
        <f t="shared" si="1"/>
        <v>77</v>
      </c>
      <c r="H9" s="22">
        <f t="shared" si="2"/>
        <v>173</v>
      </c>
      <c r="I9" s="29">
        <f t="shared" si="3"/>
        <v>149</v>
      </c>
      <c r="J9" s="27">
        <v>83</v>
      </c>
      <c r="K9" s="28">
        <f t="shared" si="4"/>
        <v>71</v>
      </c>
      <c r="L9" s="86">
        <f t="shared" si="5"/>
        <v>256</v>
      </c>
      <c r="M9" s="87">
        <f t="shared" si="6"/>
        <v>220</v>
      </c>
    </row>
    <row r="10" spans="1:13" s="3" customFormat="1" ht="14.25">
      <c r="A10" s="35" t="s">
        <v>125</v>
      </c>
      <c r="B10" s="36" t="s">
        <v>4</v>
      </c>
      <c r="C10" s="11">
        <v>23</v>
      </c>
      <c r="D10" s="8">
        <v>97</v>
      </c>
      <c r="E10" s="21">
        <f t="shared" si="0"/>
        <v>74</v>
      </c>
      <c r="F10" s="24">
        <v>93</v>
      </c>
      <c r="G10" s="25">
        <f t="shared" si="1"/>
        <v>70</v>
      </c>
      <c r="H10" s="22">
        <f t="shared" si="2"/>
        <v>190</v>
      </c>
      <c r="I10" s="29">
        <f t="shared" si="3"/>
        <v>144</v>
      </c>
      <c r="J10" s="27">
        <v>100</v>
      </c>
      <c r="K10" s="28">
        <f t="shared" si="4"/>
        <v>77</v>
      </c>
      <c r="L10" s="86">
        <f t="shared" si="5"/>
        <v>290</v>
      </c>
      <c r="M10" s="87">
        <f t="shared" si="6"/>
        <v>221</v>
      </c>
    </row>
    <row r="11" spans="1:13" s="3" customFormat="1" ht="14.25">
      <c r="A11" s="74" t="s">
        <v>110</v>
      </c>
      <c r="B11" s="75" t="s">
        <v>115</v>
      </c>
      <c r="C11" s="76">
        <v>13</v>
      </c>
      <c r="D11" s="77">
        <v>89</v>
      </c>
      <c r="E11" s="78">
        <f t="shared" si="0"/>
        <v>76</v>
      </c>
      <c r="F11" s="88">
        <v>83</v>
      </c>
      <c r="G11" s="80">
        <f t="shared" si="1"/>
        <v>70</v>
      </c>
      <c r="H11" s="81">
        <f t="shared" si="2"/>
        <v>172</v>
      </c>
      <c r="I11" s="82">
        <f t="shared" si="3"/>
        <v>146</v>
      </c>
      <c r="J11" s="79">
        <v>90</v>
      </c>
      <c r="K11" s="83">
        <f t="shared" si="4"/>
        <v>77</v>
      </c>
      <c r="L11" s="81">
        <f t="shared" si="5"/>
        <v>262</v>
      </c>
      <c r="M11" s="83">
        <f t="shared" si="6"/>
        <v>223</v>
      </c>
    </row>
    <row r="12" spans="1:13" s="3" customFormat="1" ht="14.25">
      <c r="A12" s="74" t="s">
        <v>43</v>
      </c>
      <c r="B12" s="75" t="s">
        <v>1</v>
      </c>
      <c r="C12" s="89">
        <v>9</v>
      </c>
      <c r="D12" s="81">
        <v>87</v>
      </c>
      <c r="E12" s="78">
        <f t="shared" si="0"/>
        <v>78</v>
      </c>
      <c r="F12" s="88">
        <v>83</v>
      </c>
      <c r="G12" s="80">
        <f t="shared" si="1"/>
        <v>74</v>
      </c>
      <c r="H12" s="81">
        <f t="shared" si="2"/>
        <v>170</v>
      </c>
      <c r="I12" s="82">
        <f t="shared" si="3"/>
        <v>152</v>
      </c>
      <c r="J12" s="79">
        <v>81</v>
      </c>
      <c r="K12" s="83">
        <f t="shared" si="4"/>
        <v>72</v>
      </c>
      <c r="L12" s="81">
        <f t="shared" si="5"/>
        <v>251</v>
      </c>
      <c r="M12" s="83">
        <f t="shared" si="6"/>
        <v>224</v>
      </c>
    </row>
    <row r="13" spans="1:13" s="3" customFormat="1" ht="14.25">
      <c r="A13" s="74" t="s">
        <v>198</v>
      </c>
      <c r="B13" s="75" t="s">
        <v>199</v>
      </c>
      <c r="C13" s="76">
        <v>15</v>
      </c>
      <c r="D13" s="77">
        <v>87</v>
      </c>
      <c r="E13" s="78">
        <f t="shared" si="0"/>
        <v>72</v>
      </c>
      <c r="F13" s="88">
        <v>93</v>
      </c>
      <c r="G13" s="80">
        <f t="shared" si="1"/>
        <v>78</v>
      </c>
      <c r="H13" s="81">
        <f t="shared" si="2"/>
        <v>180</v>
      </c>
      <c r="I13" s="82">
        <f t="shared" si="3"/>
        <v>150</v>
      </c>
      <c r="J13" s="79">
        <v>90</v>
      </c>
      <c r="K13" s="83">
        <f t="shared" si="4"/>
        <v>75</v>
      </c>
      <c r="L13" s="81">
        <f t="shared" si="5"/>
        <v>270</v>
      </c>
      <c r="M13" s="83">
        <f t="shared" si="6"/>
        <v>225</v>
      </c>
    </row>
    <row r="14" spans="1:13" s="3" customFormat="1" ht="14.25">
      <c r="A14" s="35" t="s">
        <v>142</v>
      </c>
      <c r="B14" s="36" t="s">
        <v>143</v>
      </c>
      <c r="C14" s="12">
        <v>22</v>
      </c>
      <c r="D14" s="9">
        <v>94</v>
      </c>
      <c r="E14" s="21">
        <f t="shared" si="0"/>
        <v>72</v>
      </c>
      <c r="F14" s="24">
        <v>100</v>
      </c>
      <c r="G14" s="25">
        <f t="shared" si="1"/>
        <v>78</v>
      </c>
      <c r="H14" s="22">
        <f t="shared" si="2"/>
        <v>194</v>
      </c>
      <c r="I14" s="29">
        <f t="shared" si="3"/>
        <v>150</v>
      </c>
      <c r="J14" s="27">
        <v>98</v>
      </c>
      <c r="K14" s="28">
        <f t="shared" si="4"/>
        <v>76</v>
      </c>
      <c r="L14" s="86">
        <f t="shared" si="5"/>
        <v>292</v>
      </c>
      <c r="M14" s="87">
        <f t="shared" si="6"/>
        <v>226</v>
      </c>
    </row>
    <row r="15" spans="1:13" s="3" customFormat="1" ht="14.25">
      <c r="A15" s="74" t="s">
        <v>149</v>
      </c>
      <c r="B15" s="75" t="s">
        <v>150</v>
      </c>
      <c r="C15" s="76">
        <v>7</v>
      </c>
      <c r="D15" s="77">
        <v>82</v>
      </c>
      <c r="E15" s="78">
        <f t="shared" si="0"/>
        <v>75</v>
      </c>
      <c r="F15" s="88">
        <v>78</v>
      </c>
      <c r="G15" s="80">
        <f t="shared" si="1"/>
        <v>71</v>
      </c>
      <c r="H15" s="81">
        <f t="shared" si="2"/>
        <v>160</v>
      </c>
      <c r="I15" s="82">
        <f t="shared" si="3"/>
        <v>146</v>
      </c>
      <c r="J15" s="79">
        <v>88</v>
      </c>
      <c r="K15" s="83">
        <f t="shared" si="4"/>
        <v>81</v>
      </c>
      <c r="L15" s="81">
        <f t="shared" si="5"/>
        <v>248</v>
      </c>
      <c r="M15" s="83">
        <f t="shared" si="6"/>
        <v>227</v>
      </c>
    </row>
    <row r="16" spans="1:13" s="3" customFormat="1" ht="14.25">
      <c r="A16" s="35" t="s">
        <v>129</v>
      </c>
      <c r="B16" s="36" t="s">
        <v>4</v>
      </c>
      <c r="C16" s="12">
        <v>19</v>
      </c>
      <c r="D16" s="9">
        <v>93</v>
      </c>
      <c r="E16" s="21">
        <f t="shared" si="0"/>
        <v>74</v>
      </c>
      <c r="F16" s="24">
        <v>105</v>
      </c>
      <c r="G16" s="25">
        <f t="shared" si="1"/>
        <v>86</v>
      </c>
      <c r="H16" s="22">
        <f t="shared" si="2"/>
        <v>198</v>
      </c>
      <c r="I16" s="29">
        <f t="shared" si="3"/>
        <v>160</v>
      </c>
      <c r="J16" s="27">
        <v>87</v>
      </c>
      <c r="K16" s="28">
        <f t="shared" si="4"/>
        <v>68</v>
      </c>
      <c r="L16" s="86">
        <f t="shared" si="5"/>
        <v>285</v>
      </c>
      <c r="M16" s="87">
        <f t="shared" si="6"/>
        <v>228</v>
      </c>
    </row>
    <row r="17" spans="1:13" s="3" customFormat="1" ht="14.25">
      <c r="A17" s="35" t="s">
        <v>137</v>
      </c>
      <c r="B17" s="36" t="s">
        <v>138</v>
      </c>
      <c r="C17" s="11">
        <v>26</v>
      </c>
      <c r="D17" s="8">
        <v>104</v>
      </c>
      <c r="E17" s="21">
        <f t="shared" si="0"/>
        <v>78</v>
      </c>
      <c r="F17" s="24">
        <v>106</v>
      </c>
      <c r="G17" s="25">
        <f t="shared" si="1"/>
        <v>80</v>
      </c>
      <c r="H17" s="22">
        <f t="shared" si="2"/>
        <v>210</v>
      </c>
      <c r="I17" s="29">
        <f t="shared" si="3"/>
        <v>158</v>
      </c>
      <c r="J17" s="27">
        <v>96</v>
      </c>
      <c r="K17" s="28">
        <f t="shared" si="4"/>
        <v>70</v>
      </c>
      <c r="L17" s="86">
        <f t="shared" si="5"/>
        <v>306</v>
      </c>
      <c r="M17" s="87">
        <f t="shared" si="6"/>
        <v>228</v>
      </c>
    </row>
    <row r="18" spans="1:13" s="3" customFormat="1" ht="14.25">
      <c r="A18" s="74" t="s">
        <v>134</v>
      </c>
      <c r="B18" s="75" t="s">
        <v>135</v>
      </c>
      <c r="C18" s="89">
        <v>8</v>
      </c>
      <c r="D18" s="81">
        <v>87</v>
      </c>
      <c r="E18" s="78">
        <f t="shared" si="0"/>
        <v>79</v>
      </c>
      <c r="F18" s="88">
        <v>84</v>
      </c>
      <c r="G18" s="80">
        <f t="shared" si="1"/>
        <v>76</v>
      </c>
      <c r="H18" s="81">
        <f t="shared" si="2"/>
        <v>171</v>
      </c>
      <c r="I18" s="82">
        <f t="shared" si="3"/>
        <v>155</v>
      </c>
      <c r="J18" s="79">
        <v>82</v>
      </c>
      <c r="K18" s="83">
        <f t="shared" si="4"/>
        <v>74</v>
      </c>
      <c r="L18" s="81">
        <f t="shared" si="5"/>
        <v>253</v>
      </c>
      <c r="M18" s="83">
        <f t="shared" si="6"/>
        <v>229</v>
      </c>
    </row>
    <row r="19" spans="1:13" s="3" customFormat="1" ht="14.25">
      <c r="A19" s="74" t="s">
        <v>186</v>
      </c>
      <c r="B19" s="75" t="s">
        <v>115</v>
      </c>
      <c r="C19" s="76">
        <v>9</v>
      </c>
      <c r="D19" s="77">
        <v>82</v>
      </c>
      <c r="E19" s="78">
        <f t="shared" si="0"/>
        <v>73</v>
      </c>
      <c r="F19" s="88">
        <v>87</v>
      </c>
      <c r="G19" s="80">
        <f t="shared" si="1"/>
        <v>78</v>
      </c>
      <c r="H19" s="81">
        <f t="shared" si="2"/>
        <v>169</v>
      </c>
      <c r="I19" s="82">
        <f t="shared" si="3"/>
        <v>151</v>
      </c>
      <c r="J19" s="79">
        <v>87</v>
      </c>
      <c r="K19" s="83">
        <f t="shared" si="4"/>
        <v>78</v>
      </c>
      <c r="L19" s="81">
        <f t="shared" si="5"/>
        <v>256</v>
      </c>
      <c r="M19" s="83">
        <f t="shared" si="6"/>
        <v>229</v>
      </c>
    </row>
    <row r="20" spans="1:13" s="3" customFormat="1" ht="14.25">
      <c r="A20" s="35" t="s">
        <v>97</v>
      </c>
      <c r="B20" s="36" t="s">
        <v>14</v>
      </c>
      <c r="C20" s="12">
        <v>11</v>
      </c>
      <c r="D20" s="9">
        <v>89</v>
      </c>
      <c r="E20" s="21">
        <f t="shared" si="0"/>
        <v>78</v>
      </c>
      <c r="F20" s="24">
        <v>87</v>
      </c>
      <c r="G20" s="25">
        <f t="shared" si="1"/>
        <v>76</v>
      </c>
      <c r="H20" s="22">
        <f t="shared" si="2"/>
        <v>176</v>
      </c>
      <c r="I20" s="29">
        <f t="shared" si="3"/>
        <v>154</v>
      </c>
      <c r="J20" s="27">
        <v>86</v>
      </c>
      <c r="K20" s="28">
        <f t="shared" si="4"/>
        <v>75</v>
      </c>
      <c r="L20" s="86">
        <f t="shared" si="5"/>
        <v>262</v>
      </c>
      <c r="M20" s="87">
        <f t="shared" si="6"/>
        <v>229</v>
      </c>
    </row>
    <row r="21" spans="1:13" s="3" customFormat="1" ht="14.25">
      <c r="A21" s="35" t="s">
        <v>9</v>
      </c>
      <c r="B21" s="36" t="s">
        <v>10</v>
      </c>
      <c r="C21" s="12">
        <v>12</v>
      </c>
      <c r="D21" s="9">
        <v>96</v>
      </c>
      <c r="E21" s="21">
        <f t="shared" si="0"/>
        <v>84</v>
      </c>
      <c r="F21" s="27">
        <v>86</v>
      </c>
      <c r="G21" s="25">
        <f t="shared" si="1"/>
        <v>74</v>
      </c>
      <c r="H21" s="22">
        <f t="shared" si="2"/>
        <v>182</v>
      </c>
      <c r="I21" s="29">
        <f t="shared" si="3"/>
        <v>158</v>
      </c>
      <c r="J21" s="27">
        <v>83</v>
      </c>
      <c r="K21" s="28">
        <f t="shared" si="4"/>
        <v>71</v>
      </c>
      <c r="L21" s="86">
        <f t="shared" si="5"/>
        <v>265</v>
      </c>
      <c r="M21" s="87">
        <f t="shared" si="6"/>
        <v>229</v>
      </c>
    </row>
    <row r="22" spans="1:13" s="3" customFormat="1" ht="14.25">
      <c r="A22" s="35" t="s">
        <v>37</v>
      </c>
      <c r="B22" s="36" t="s">
        <v>38</v>
      </c>
      <c r="C22" s="11">
        <v>4</v>
      </c>
      <c r="D22" s="8">
        <v>78</v>
      </c>
      <c r="E22" s="21">
        <f t="shared" si="0"/>
        <v>74</v>
      </c>
      <c r="F22" s="24">
        <v>83</v>
      </c>
      <c r="G22" s="25">
        <f t="shared" si="1"/>
        <v>79</v>
      </c>
      <c r="H22" s="22">
        <f t="shared" si="2"/>
        <v>161</v>
      </c>
      <c r="I22" s="29">
        <f t="shared" si="3"/>
        <v>153</v>
      </c>
      <c r="J22" s="27">
        <v>81</v>
      </c>
      <c r="K22" s="28">
        <f t="shared" si="4"/>
        <v>77</v>
      </c>
      <c r="L22" s="86">
        <f t="shared" si="5"/>
        <v>242</v>
      </c>
      <c r="M22" s="87">
        <f t="shared" si="6"/>
        <v>230</v>
      </c>
    </row>
    <row r="23" spans="1:13" s="3" customFormat="1" ht="14.25">
      <c r="A23" s="35" t="s">
        <v>39</v>
      </c>
      <c r="B23" s="36" t="s">
        <v>40</v>
      </c>
      <c r="C23" s="12">
        <v>12</v>
      </c>
      <c r="D23" s="9">
        <v>85</v>
      </c>
      <c r="E23" s="21">
        <f t="shared" si="0"/>
        <v>73</v>
      </c>
      <c r="F23" s="24">
        <v>93</v>
      </c>
      <c r="G23" s="25">
        <f t="shared" si="1"/>
        <v>81</v>
      </c>
      <c r="H23" s="22">
        <f t="shared" si="2"/>
        <v>178</v>
      </c>
      <c r="I23" s="29">
        <f t="shared" si="3"/>
        <v>154</v>
      </c>
      <c r="J23" s="97">
        <v>88</v>
      </c>
      <c r="K23" s="98">
        <f t="shared" si="4"/>
        <v>76</v>
      </c>
      <c r="L23" s="86">
        <f t="shared" si="5"/>
        <v>266</v>
      </c>
      <c r="M23" s="87">
        <f t="shared" si="6"/>
        <v>230</v>
      </c>
    </row>
    <row r="24" spans="1:13" s="3" customFormat="1" ht="14.25">
      <c r="A24" s="35" t="s">
        <v>146</v>
      </c>
      <c r="B24" s="36" t="s">
        <v>30</v>
      </c>
      <c r="C24" s="11">
        <v>13</v>
      </c>
      <c r="D24" s="8">
        <v>91</v>
      </c>
      <c r="E24" s="21">
        <f t="shared" si="0"/>
        <v>78</v>
      </c>
      <c r="F24" s="24">
        <v>91</v>
      </c>
      <c r="G24" s="25">
        <f t="shared" si="1"/>
        <v>78</v>
      </c>
      <c r="H24" s="22">
        <f t="shared" si="2"/>
        <v>182</v>
      </c>
      <c r="I24" s="29">
        <f t="shared" si="3"/>
        <v>156</v>
      </c>
      <c r="J24" s="27">
        <v>87</v>
      </c>
      <c r="K24" s="28">
        <f t="shared" si="4"/>
        <v>74</v>
      </c>
      <c r="L24" s="86">
        <f t="shared" si="5"/>
        <v>269</v>
      </c>
      <c r="M24" s="87">
        <f t="shared" si="6"/>
        <v>230</v>
      </c>
    </row>
    <row r="25" spans="1:13" s="3" customFormat="1" ht="14.25">
      <c r="A25" s="74" t="s">
        <v>41</v>
      </c>
      <c r="B25" s="75" t="s">
        <v>42</v>
      </c>
      <c r="C25" s="76">
        <v>23</v>
      </c>
      <c r="D25" s="77">
        <v>100</v>
      </c>
      <c r="E25" s="78">
        <f t="shared" si="0"/>
        <v>77</v>
      </c>
      <c r="F25" s="88">
        <v>98</v>
      </c>
      <c r="G25" s="80">
        <f t="shared" si="1"/>
        <v>75</v>
      </c>
      <c r="H25" s="81">
        <f t="shared" si="2"/>
        <v>198</v>
      </c>
      <c r="I25" s="82">
        <f t="shared" si="3"/>
        <v>152</v>
      </c>
      <c r="J25" s="79">
        <v>101</v>
      </c>
      <c r="K25" s="83">
        <f t="shared" si="4"/>
        <v>78</v>
      </c>
      <c r="L25" s="81">
        <f t="shared" si="5"/>
        <v>299</v>
      </c>
      <c r="M25" s="83">
        <f t="shared" si="6"/>
        <v>230</v>
      </c>
    </row>
    <row r="26" spans="1:13" s="3" customFormat="1" ht="14.25">
      <c r="A26" s="35" t="s">
        <v>177</v>
      </c>
      <c r="B26" s="36" t="s">
        <v>14</v>
      </c>
      <c r="C26" s="12">
        <v>24</v>
      </c>
      <c r="D26" s="9">
        <v>105</v>
      </c>
      <c r="E26" s="21">
        <f t="shared" si="0"/>
        <v>81</v>
      </c>
      <c r="F26" s="24">
        <v>96</v>
      </c>
      <c r="G26" s="25">
        <f t="shared" si="1"/>
        <v>72</v>
      </c>
      <c r="H26" s="22">
        <f t="shared" si="2"/>
        <v>201</v>
      </c>
      <c r="I26" s="29">
        <f t="shared" si="3"/>
        <v>153</v>
      </c>
      <c r="J26" s="27">
        <v>101</v>
      </c>
      <c r="K26" s="28">
        <f t="shared" si="4"/>
        <v>77</v>
      </c>
      <c r="L26" s="86">
        <f t="shared" si="5"/>
        <v>302</v>
      </c>
      <c r="M26" s="87">
        <f t="shared" si="6"/>
        <v>230</v>
      </c>
    </row>
    <row r="27" spans="1:13" s="3" customFormat="1" ht="14.25">
      <c r="A27" s="35" t="s">
        <v>2</v>
      </c>
      <c r="B27" s="36" t="s">
        <v>3</v>
      </c>
      <c r="C27" s="12">
        <v>6</v>
      </c>
      <c r="D27" s="9">
        <v>88</v>
      </c>
      <c r="E27" s="21">
        <f t="shared" si="0"/>
        <v>82</v>
      </c>
      <c r="F27" s="24">
        <v>76</v>
      </c>
      <c r="G27" s="25">
        <f t="shared" si="1"/>
        <v>70</v>
      </c>
      <c r="H27" s="22">
        <f t="shared" si="2"/>
        <v>164</v>
      </c>
      <c r="I27" s="29">
        <f t="shared" si="3"/>
        <v>152</v>
      </c>
      <c r="J27" s="27">
        <v>85</v>
      </c>
      <c r="K27" s="28">
        <f t="shared" si="4"/>
        <v>79</v>
      </c>
      <c r="L27" s="86">
        <f t="shared" si="5"/>
        <v>249</v>
      </c>
      <c r="M27" s="87">
        <f t="shared" si="6"/>
        <v>231</v>
      </c>
    </row>
    <row r="28" spans="1:13" s="3" customFormat="1" ht="14.25">
      <c r="A28" s="35" t="s">
        <v>158</v>
      </c>
      <c r="B28" s="36" t="s">
        <v>162</v>
      </c>
      <c r="C28" s="11">
        <v>8</v>
      </c>
      <c r="D28" s="8">
        <v>87</v>
      </c>
      <c r="E28" s="21">
        <f t="shared" si="0"/>
        <v>79</v>
      </c>
      <c r="F28" s="24">
        <v>88</v>
      </c>
      <c r="G28" s="25">
        <f t="shared" si="1"/>
        <v>80</v>
      </c>
      <c r="H28" s="22">
        <f t="shared" si="2"/>
        <v>175</v>
      </c>
      <c r="I28" s="29">
        <f t="shared" si="3"/>
        <v>159</v>
      </c>
      <c r="J28" s="27">
        <v>80</v>
      </c>
      <c r="K28" s="28">
        <f t="shared" si="4"/>
        <v>72</v>
      </c>
      <c r="L28" s="86">
        <f t="shared" si="5"/>
        <v>255</v>
      </c>
      <c r="M28" s="87">
        <f t="shared" si="6"/>
        <v>231</v>
      </c>
    </row>
    <row r="29" spans="1:13" s="3" customFormat="1" ht="14.25">
      <c r="A29" s="74" t="s">
        <v>185</v>
      </c>
      <c r="B29" s="75" t="s">
        <v>3</v>
      </c>
      <c r="C29" s="89">
        <v>12</v>
      </c>
      <c r="D29" s="81">
        <v>88</v>
      </c>
      <c r="E29" s="78">
        <f t="shared" si="0"/>
        <v>76</v>
      </c>
      <c r="F29" s="88">
        <v>82</v>
      </c>
      <c r="G29" s="80">
        <f t="shared" si="1"/>
        <v>70</v>
      </c>
      <c r="H29" s="81">
        <f t="shared" si="2"/>
        <v>170</v>
      </c>
      <c r="I29" s="82">
        <f t="shared" si="3"/>
        <v>146</v>
      </c>
      <c r="J29" s="79">
        <v>98</v>
      </c>
      <c r="K29" s="83">
        <f t="shared" si="4"/>
        <v>86</v>
      </c>
      <c r="L29" s="81">
        <f t="shared" si="5"/>
        <v>268</v>
      </c>
      <c r="M29" s="83">
        <f t="shared" si="6"/>
        <v>232</v>
      </c>
    </row>
    <row r="30" spans="1:13" s="3" customFormat="1" ht="14.25">
      <c r="A30" s="35" t="s">
        <v>67</v>
      </c>
      <c r="B30" s="36" t="s">
        <v>68</v>
      </c>
      <c r="C30" s="11">
        <v>14</v>
      </c>
      <c r="D30" s="8">
        <v>94</v>
      </c>
      <c r="E30" s="21">
        <f t="shared" si="0"/>
        <v>80</v>
      </c>
      <c r="F30" s="24">
        <v>87</v>
      </c>
      <c r="G30" s="25">
        <f t="shared" si="1"/>
        <v>73</v>
      </c>
      <c r="H30" s="22">
        <f t="shared" si="2"/>
        <v>181</v>
      </c>
      <c r="I30" s="29">
        <f t="shared" si="3"/>
        <v>153</v>
      </c>
      <c r="J30" s="27">
        <v>93</v>
      </c>
      <c r="K30" s="28">
        <f t="shared" si="4"/>
        <v>79</v>
      </c>
      <c r="L30" s="86">
        <f t="shared" si="5"/>
        <v>274</v>
      </c>
      <c r="M30" s="87">
        <f t="shared" si="6"/>
        <v>232</v>
      </c>
    </row>
    <row r="31" spans="1:13" s="3" customFormat="1" ht="14.25">
      <c r="A31" s="35" t="s">
        <v>35</v>
      </c>
      <c r="B31" s="36" t="s">
        <v>36</v>
      </c>
      <c r="C31" s="12">
        <v>17</v>
      </c>
      <c r="D31" s="9">
        <v>95</v>
      </c>
      <c r="E31" s="21">
        <f t="shared" si="0"/>
        <v>78</v>
      </c>
      <c r="F31" s="24">
        <v>92</v>
      </c>
      <c r="G31" s="25">
        <f t="shared" si="1"/>
        <v>75</v>
      </c>
      <c r="H31" s="22">
        <f t="shared" si="2"/>
        <v>187</v>
      </c>
      <c r="I31" s="29">
        <f t="shared" si="3"/>
        <v>153</v>
      </c>
      <c r="J31" s="27">
        <v>96</v>
      </c>
      <c r="K31" s="28">
        <f t="shared" si="4"/>
        <v>79</v>
      </c>
      <c r="L31" s="86">
        <f t="shared" si="5"/>
        <v>283</v>
      </c>
      <c r="M31" s="87">
        <f t="shared" si="6"/>
        <v>232</v>
      </c>
    </row>
    <row r="32" spans="1:13" s="3" customFormat="1" ht="14.25">
      <c r="A32" s="74" t="s">
        <v>121</v>
      </c>
      <c r="B32" s="75" t="s">
        <v>122</v>
      </c>
      <c r="C32" s="76">
        <v>27</v>
      </c>
      <c r="D32" s="77">
        <v>106</v>
      </c>
      <c r="E32" s="78">
        <f t="shared" si="0"/>
        <v>79</v>
      </c>
      <c r="F32" s="88">
        <v>106</v>
      </c>
      <c r="G32" s="80">
        <f t="shared" si="1"/>
        <v>79</v>
      </c>
      <c r="H32" s="81">
        <f t="shared" si="2"/>
        <v>212</v>
      </c>
      <c r="I32" s="82">
        <f t="shared" si="3"/>
        <v>158</v>
      </c>
      <c r="J32" s="79">
        <v>101</v>
      </c>
      <c r="K32" s="83">
        <f t="shared" si="4"/>
        <v>74</v>
      </c>
      <c r="L32" s="81">
        <f t="shared" si="5"/>
        <v>313</v>
      </c>
      <c r="M32" s="83">
        <f t="shared" si="6"/>
        <v>232</v>
      </c>
    </row>
    <row r="33" spans="1:13" s="3" customFormat="1" ht="14.25">
      <c r="A33" s="35" t="s">
        <v>110</v>
      </c>
      <c r="B33" s="36" t="s">
        <v>111</v>
      </c>
      <c r="C33" s="11">
        <v>4</v>
      </c>
      <c r="D33" s="8">
        <v>76</v>
      </c>
      <c r="E33" s="21">
        <f t="shared" si="0"/>
        <v>72</v>
      </c>
      <c r="F33" s="24">
        <v>85</v>
      </c>
      <c r="G33" s="25">
        <f t="shared" si="1"/>
        <v>81</v>
      </c>
      <c r="H33" s="22">
        <f t="shared" si="2"/>
        <v>161</v>
      </c>
      <c r="I33" s="29">
        <f t="shared" si="3"/>
        <v>153</v>
      </c>
      <c r="J33" s="27">
        <v>84</v>
      </c>
      <c r="K33" s="28">
        <f t="shared" si="4"/>
        <v>80</v>
      </c>
      <c r="L33" s="86">
        <f t="shared" si="5"/>
        <v>245</v>
      </c>
      <c r="M33" s="87">
        <f t="shared" si="6"/>
        <v>233</v>
      </c>
    </row>
    <row r="34" spans="1:13" s="3" customFormat="1" ht="14.25">
      <c r="A34" s="35" t="s">
        <v>183</v>
      </c>
      <c r="B34" s="36" t="s">
        <v>148</v>
      </c>
      <c r="C34" s="11">
        <v>16</v>
      </c>
      <c r="D34" s="8">
        <v>91</v>
      </c>
      <c r="E34" s="21">
        <f t="shared" si="0"/>
        <v>75</v>
      </c>
      <c r="F34" s="24">
        <v>98</v>
      </c>
      <c r="G34" s="25">
        <f t="shared" si="1"/>
        <v>82</v>
      </c>
      <c r="H34" s="22">
        <f t="shared" si="2"/>
        <v>189</v>
      </c>
      <c r="I34" s="29">
        <f t="shared" si="3"/>
        <v>157</v>
      </c>
      <c r="J34" s="97">
        <v>92</v>
      </c>
      <c r="K34" s="28">
        <f t="shared" si="4"/>
        <v>76</v>
      </c>
      <c r="L34" s="86">
        <f t="shared" si="5"/>
        <v>281</v>
      </c>
      <c r="M34" s="87">
        <f t="shared" si="6"/>
        <v>233</v>
      </c>
    </row>
    <row r="35" spans="1:13" s="3" customFormat="1" ht="14.25">
      <c r="A35" s="35" t="s">
        <v>195</v>
      </c>
      <c r="B35" s="36" t="s">
        <v>4</v>
      </c>
      <c r="C35" s="12">
        <v>19</v>
      </c>
      <c r="D35" s="9">
        <v>99</v>
      </c>
      <c r="E35" s="21">
        <f t="shared" si="0"/>
        <v>80</v>
      </c>
      <c r="F35" s="24">
        <v>94</v>
      </c>
      <c r="G35" s="25">
        <f t="shared" si="1"/>
        <v>75</v>
      </c>
      <c r="H35" s="22">
        <f t="shared" si="2"/>
        <v>193</v>
      </c>
      <c r="I35" s="29">
        <f t="shared" si="3"/>
        <v>155</v>
      </c>
      <c r="J35" s="27">
        <v>97</v>
      </c>
      <c r="K35" s="28">
        <f t="shared" si="4"/>
        <v>78</v>
      </c>
      <c r="L35" s="86">
        <f t="shared" si="5"/>
        <v>290</v>
      </c>
      <c r="M35" s="87">
        <f t="shared" si="6"/>
        <v>233</v>
      </c>
    </row>
    <row r="36" spans="1:13" s="3" customFormat="1" ht="14.25">
      <c r="A36" s="35" t="s">
        <v>96</v>
      </c>
      <c r="B36" s="36" t="s">
        <v>1</v>
      </c>
      <c r="C36" s="11">
        <v>21</v>
      </c>
      <c r="D36" s="8">
        <v>99</v>
      </c>
      <c r="E36" s="21">
        <f t="shared" si="0"/>
        <v>78</v>
      </c>
      <c r="F36" s="24">
        <v>97</v>
      </c>
      <c r="G36" s="25">
        <f t="shared" si="1"/>
        <v>76</v>
      </c>
      <c r="H36" s="22">
        <f t="shared" si="2"/>
        <v>196</v>
      </c>
      <c r="I36" s="29">
        <f t="shared" si="3"/>
        <v>154</v>
      </c>
      <c r="J36" s="27">
        <v>100</v>
      </c>
      <c r="K36" s="28">
        <f t="shared" si="4"/>
        <v>79</v>
      </c>
      <c r="L36" s="86">
        <f t="shared" si="5"/>
        <v>296</v>
      </c>
      <c r="M36" s="87">
        <f t="shared" si="6"/>
        <v>233</v>
      </c>
    </row>
    <row r="37" spans="1:13" s="3" customFormat="1" ht="14.25">
      <c r="A37" s="35" t="s">
        <v>63</v>
      </c>
      <c r="B37" s="36" t="s">
        <v>30</v>
      </c>
      <c r="C37" s="12">
        <v>25</v>
      </c>
      <c r="D37" s="9">
        <v>104</v>
      </c>
      <c r="E37" s="21">
        <f aca="true" t="shared" si="7" ref="E37:E68">D37-C37</f>
        <v>79</v>
      </c>
      <c r="F37" s="24">
        <v>97</v>
      </c>
      <c r="G37" s="25">
        <f aca="true" t="shared" si="8" ref="G37:G68">F37-C37</f>
        <v>72</v>
      </c>
      <c r="H37" s="22">
        <f aca="true" t="shared" si="9" ref="H37:H68">D37+F37</f>
        <v>201</v>
      </c>
      <c r="I37" s="29">
        <f aca="true" t="shared" si="10" ref="I37:I68">E37+G37</f>
        <v>151</v>
      </c>
      <c r="J37" s="27">
        <v>107</v>
      </c>
      <c r="K37" s="28">
        <f aca="true" t="shared" si="11" ref="K37:K68">J37-C37</f>
        <v>82</v>
      </c>
      <c r="L37" s="86">
        <f aca="true" t="shared" si="12" ref="L37:L68">J37+H37</f>
        <v>308</v>
      </c>
      <c r="M37" s="87">
        <f aca="true" t="shared" si="13" ref="M37:M68">K37+I37</f>
        <v>233</v>
      </c>
    </row>
    <row r="38" spans="1:13" s="3" customFormat="1" ht="14.25">
      <c r="A38" s="35" t="s">
        <v>183</v>
      </c>
      <c r="B38" s="36" t="s">
        <v>184</v>
      </c>
      <c r="C38" s="11">
        <v>14</v>
      </c>
      <c r="D38" s="8">
        <v>94</v>
      </c>
      <c r="E38" s="21">
        <f t="shared" si="7"/>
        <v>80</v>
      </c>
      <c r="F38" s="24">
        <v>89</v>
      </c>
      <c r="G38" s="25">
        <f t="shared" si="8"/>
        <v>75</v>
      </c>
      <c r="H38" s="22">
        <f t="shared" si="9"/>
        <v>183</v>
      </c>
      <c r="I38" s="29">
        <f t="shared" si="10"/>
        <v>155</v>
      </c>
      <c r="J38" s="97">
        <v>93</v>
      </c>
      <c r="K38" s="28">
        <f t="shared" si="11"/>
        <v>79</v>
      </c>
      <c r="L38" s="86">
        <f t="shared" si="12"/>
        <v>276</v>
      </c>
      <c r="M38" s="87">
        <f t="shared" si="13"/>
        <v>234</v>
      </c>
    </row>
    <row r="39" spans="1:13" s="3" customFormat="1" ht="14.25">
      <c r="A39" s="74" t="s">
        <v>20</v>
      </c>
      <c r="B39" s="75" t="s">
        <v>21</v>
      </c>
      <c r="C39" s="76">
        <v>17</v>
      </c>
      <c r="D39" s="77">
        <v>96</v>
      </c>
      <c r="E39" s="78">
        <f t="shared" si="7"/>
        <v>79</v>
      </c>
      <c r="F39" s="88">
        <v>98</v>
      </c>
      <c r="G39" s="80">
        <f t="shared" si="8"/>
        <v>81</v>
      </c>
      <c r="H39" s="81">
        <f t="shared" si="9"/>
        <v>194</v>
      </c>
      <c r="I39" s="82">
        <f t="shared" si="10"/>
        <v>160</v>
      </c>
      <c r="J39" s="79">
        <v>91</v>
      </c>
      <c r="K39" s="83">
        <f t="shared" si="11"/>
        <v>74</v>
      </c>
      <c r="L39" s="81">
        <f t="shared" si="12"/>
        <v>285</v>
      </c>
      <c r="M39" s="83">
        <f t="shared" si="13"/>
        <v>234</v>
      </c>
    </row>
    <row r="40" spans="1:13" s="3" customFormat="1" ht="14.25">
      <c r="A40" s="35" t="s">
        <v>191</v>
      </c>
      <c r="B40" s="36" t="s">
        <v>192</v>
      </c>
      <c r="C40" s="12">
        <v>17</v>
      </c>
      <c r="D40" s="9">
        <v>90</v>
      </c>
      <c r="E40" s="21">
        <f t="shared" si="7"/>
        <v>73</v>
      </c>
      <c r="F40" s="26">
        <v>104</v>
      </c>
      <c r="G40" s="25">
        <f t="shared" si="8"/>
        <v>87</v>
      </c>
      <c r="H40" s="22">
        <f t="shared" si="9"/>
        <v>194</v>
      </c>
      <c r="I40" s="29">
        <f t="shared" si="10"/>
        <v>160</v>
      </c>
      <c r="J40" s="27">
        <v>91</v>
      </c>
      <c r="K40" s="28">
        <f t="shared" si="11"/>
        <v>74</v>
      </c>
      <c r="L40" s="86">
        <f t="shared" si="12"/>
        <v>285</v>
      </c>
      <c r="M40" s="87">
        <f t="shared" si="13"/>
        <v>234</v>
      </c>
    </row>
    <row r="41" spans="1:13" s="3" customFormat="1" ht="14.25">
      <c r="A41" s="35" t="s">
        <v>134</v>
      </c>
      <c r="B41" s="36" t="s">
        <v>139</v>
      </c>
      <c r="C41" s="12">
        <v>18</v>
      </c>
      <c r="D41" s="9">
        <v>108</v>
      </c>
      <c r="E41" s="21">
        <f t="shared" si="7"/>
        <v>90</v>
      </c>
      <c r="F41" s="27">
        <v>88</v>
      </c>
      <c r="G41" s="25">
        <f t="shared" si="8"/>
        <v>70</v>
      </c>
      <c r="H41" s="22">
        <f t="shared" si="9"/>
        <v>196</v>
      </c>
      <c r="I41" s="29">
        <f t="shared" si="10"/>
        <v>160</v>
      </c>
      <c r="J41" s="27">
        <v>92</v>
      </c>
      <c r="K41" s="28">
        <f t="shared" si="11"/>
        <v>74</v>
      </c>
      <c r="L41" s="86">
        <f t="shared" si="12"/>
        <v>288</v>
      </c>
      <c r="M41" s="87">
        <f t="shared" si="13"/>
        <v>234</v>
      </c>
    </row>
    <row r="42" spans="1:13" s="3" customFormat="1" ht="14.25">
      <c r="A42" s="35" t="s">
        <v>44</v>
      </c>
      <c r="B42" s="36" t="s">
        <v>45</v>
      </c>
      <c r="C42" s="11">
        <v>13</v>
      </c>
      <c r="D42" s="8">
        <v>98</v>
      </c>
      <c r="E42" s="21">
        <f t="shared" si="7"/>
        <v>85</v>
      </c>
      <c r="F42" s="27">
        <v>84</v>
      </c>
      <c r="G42" s="25">
        <f t="shared" si="8"/>
        <v>71</v>
      </c>
      <c r="H42" s="22">
        <f t="shared" si="9"/>
        <v>182</v>
      </c>
      <c r="I42" s="29">
        <f t="shared" si="10"/>
        <v>156</v>
      </c>
      <c r="J42" s="97">
        <v>92</v>
      </c>
      <c r="K42" s="28">
        <f t="shared" si="11"/>
        <v>79</v>
      </c>
      <c r="L42" s="86">
        <f t="shared" si="12"/>
        <v>274</v>
      </c>
      <c r="M42" s="87">
        <f t="shared" si="13"/>
        <v>235</v>
      </c>
    </row>
    <row r="43" spans="1:13" s="3" customFormat="1" ht="14.25">
      <c r="A43" s="35" t="s">
        <v>84</v>
      </c>
      <c r="B43" s="36" t="s">
        <v>85</v>
      </c>
      <c r="C43" s="12">
        <v>18</v>
      </c>
      <c r="D43" s="9">
        <v>95</v>
      </c>
      <c r="E43" s="21">
        <f t="shared" si="7"/>
        <v>77</v>
      </c>
      <c r="F43" s="24">
        <v>96</v>
      </c>
      <c r="G43" s="25">
        <f t="shared" si="8"/>
        <v>78</v>
      </c>
      <c r="H43" s="22">
        <f t="shared" si="9"/>
        <v>191</v>
      </c>
      <c r="I43" s="29">
        <f t="shared" si="10"/>
        <v>155</v>
      </c>
      <c r="J43" s="27">
        <v>98</v>
      </c>
      <c r="K43" s="28">
        <f t="shared" si="11"/>
        <v>80</v>
      </c>
      <c r="L43" s="86">
        <f t="shared" si="12"/>
        <v>289</v>
      </c>
      <c r="M43" s="87">
        <f t="shared" si="13"/>
        <v>235</v>
      </c>
    </row>
    <row r="44" spans="1:13" s="3" customFormat="1" ht="14.25">
      <c r="A44" s="35" t="s">
        <v>78</v>
      </c>
      <c r="B44" s="36" t="s">
        <v>30</v>
      </c>
      <c r="C44" s="11">
        <v>18</v>
      </c>
      <c r="D44" s="8">
        <v>95</v>
      </c>
      <c r="E44" s="21">
        <f t="shared" si="7"/>
        <v>77</v>
      </c>
      <c r="F44" s="24">
        <v>95</v>
      </c>
      <c r="G44" s="25">
        <f t="shared" si="8"/>
        <v>77</v>
      </c>
      <c r="H44" s="22">
        <f t="shared" si="9"/>
        <v>190</v>
      </c>
      <c r="I44" s="29">
        <f t="shared" si="10"/>
        <v>154</v>
      </c>
      <c r="J44" s="27">
        <v>100</v>
      </c>
      <c r="K44" s="28">
        <f t="shared" si="11"/>
        <v>82</v>
      </c>
      <c r="L44" s="86">
        <f t="shared" si="12"/>
        <v>290</v>
      </c>
      <c r="M44" s="87">
        <f t="shared" si="13"/>
        <v>236</v>
      </c>
    </row>
    <row r="45" spans="1:13" s="3" customFormat="1" ht="14.25">
      <c r="A45" s="37" t="s">
        <v>189</v>
      </c>
      <c r="B45" s="38" t="s">
        <v>190</v>
      </c>
      <c r="C45" s="11">
        <v>18</v>
      </c>
      <c r="D45" s="8">
        <v>96</v>
      </c>
      <c r="E45" s="21">
        <f t="shared" si="7"/>
        <v>78</v>
      </c>
      <c r="F45" s="24">
        <v>96</v>
      </c>
      <c r="G45" s="25">
        <f t="shared" si="8"/>
        <v>78</v>
      </c>
      <c r="H45" s="22">
        <f t="shared" si="9"/>
        <v>192</v>
      </c>
      <c r="I45" s="29">
        <f t="shared" si="10"/>
        <v>156</v>
      </c>
      <c r="J45" s="27">
        <v>98</v>
      </c>
      <c r="K45" s="28">
        <f t="shared" si="11"/>
        <v>80</v>
      </c>
      <c r="L45" s="86">
        <f t="shared" si="12"/>
        <v>290</v>
      </c>
      <c r="M45" s="87">
        <f t="shared" si="13"/>
        <v>236</v>
      </c>
    </row>
    <row r="46" spans="1:13" s="3" customFormat="1" ht="14.25">
      <c r="A46" s="35" t="s">
        <v>80</v>
      </c>
      <c r="B46" s="36" t="s">
        <v>4</v>
      </c>
      <c r="C46" s="11">
        <v>19</v>
      </c>
      <c r="D46" s="8">
        <v>93</v>
      </c>
      <c r="E46" s="21">
        <f t="shared" si="7"/>
        <v>74</v>
      </c>
      <c r="F46" s="24">
        <v>105</v>
      </c>
      <c r="G46" s="25">
        <f t="shared" si="8"/>
        <v>86</v>
      </c>
      <c r="H46" s="22">
        <f t="shared" si="9"/>
        <v>198</v>
      </c>
      <c r="I46" s="29">
        <f t="shared" si="10"/>
        <v>160</v>
      </c>
      <c r="J46" s="27">
        <v>95</v>
      </c>
      <c r="K46" s="28">
        <f t="shared" si="11"/>
        <v>76</v>
      </c>
      <c r="L46" s="86">
        <f t="shared" si="12"/>
        <v>293</v>
      </c>
      <c r="M46" s="87">
        <f t="shared" si="13"/>
        <v>236</v>
      </c>
    </row>
    <row r="47" spans="1:13" s="3" customFormat="1" ht="14.25">
      <c r="A47" s="35" t="s">
        <v>22</v>
      </c>
      <c r="B47" s="36" t="s">
        <v>23</v>
      </c>
      <c r="C47" s="11">
        <v>19</v>
      </c>
      <c r="D47" s="8">
        <v>97</v>
      </c>
      <c r="E47" s="21">
        <f t="shared" si="7"/>
        <v>78</v>
      </c>
      <c r="F47" s="24">
        <v>102</v>
      </c>
      <c r="G47" s="25">
        <f t="shared" si="8"/>
        <v>83</v>
      </c>
      <c r="H47" s="22">
        <f t="shared" si="9"/>
        <v>199</v>
      </c>
      <c r="I47" s="29">
        <f t="shared" si="10"/>
        <v>161</v>
      </c>
      <c r="J47" s="27">
        <v>95</v>
      </c>
      <c r="K47" s="28">
        <f t="shared" si="11"/>
        <v>76</v>
      </c>
      <c r="L47" s="86">
        <f t="shared" si="12"/>
        <v>294</v>
      </c>
      <c r="M47" s="87">
        <f t="shared" si="13"/>
        <v>237</v>
      </c>
    </row>
    <row r="48" spans="1:13" s="3" customFormat="1" ht="14.25">
      <c r="A48" s="35" t="s">
        <v>94</v>
      </c>
      <c r="B48" s="36" t="s">
        <v>95</v>
      </c>
      <c r="C48" s="12">
        <v>12</v>
      </c>
      <c r="D48" s="9">
        <v>90</v>
      </c>
      <c r="E48" s="21">
        <f t="shared" si="7"/>
        <v>78</v>
      </c>
      <c r="F48" s="24">
        <v>99</v>
      </c>
      <c r="G48" s="25">
        <f t="shared" si="8"/>
        <v>87</v>
      </c>
      <c r="H48" s="22">
        <f t="shared" si="9"/>
        <v>189</v>
      </c>
      <c r="I48" s="29">
        <f t="shared" si="10"/>
        <v>165</v>
      </c>
      <c r="J48" s="27">
        <v>85</v>
      </c>
      <c r="K48" s="28">
        <f t="shared" si="11"/>
        <v>73</v>
      </c>
      <c r="L48" s="86">
        <f t="shared" si="12"/>
        <v>274</v>
      </c>
      <c r="M48" s="87">
        <f t="shared" si="13"/>
        <v>238</v>
      </c>
    </row>
    <row r="49" spans="1:13" s="3" customFormat="1" ht="14.25">
      <c r="A49" s="35" t="s">
        <v>132</v>
      </c>
      <c r="B49" s="36" t="s">
        <v>133</v>
      </c>
      <c r="C49" s="11">
        <v>16</v>
      </c>
      <c r="D49" s="8">
        <v>95</v>
      </c>
      <c r="E49" s="21">
        <f t="shared" si="7"/>
        <v>79</v>
      </c>
      <c r="F49" s="24">
        <v>101</v>
      </c>
      <c r="G49" s="25">
        <f t="shared" si="8"/>
        <v>85</v>
      </c>
      <c r="H49" s="22">
        <f t="shared" si="9"/>
        <v>196</v>
      </c>
      <c r="I49" s="29">
        <f t="shared" si="10"/>
        <v>164</v>
      </c>
      <c r="J49" s="27">
        <v>91</v>
      </c>
      <c r="K49" s="28">
        <f t="shared" si="11"/>
        <v>75</v>
      </c>
      <c r="L49" s="86">
        <f t="shared" si="12"/>
        <v>287</v>
      </c>
      <c r="M49" s="87">
        <f t="shared" si="13"/>
        <v>239</v>
      </c>
    </row>
    <row r="50" spans="1:13" s="3" customFormat="1" ht="14.25">
      <c r="A50" s="35" t="s">
        <v>46</v>
      </c>
      <c r="B50" s="36" t="s">
        <v>47</v>
      </c>
      <c r="C50" s="12">
        <v>20</v>
      </c>
      <c r="D50" s="9">
        <v>101</v>
      </c>
      <c r="E50" s="21">
        <f t="shared" si="7"/>
        <v>81</v>
      </c>
      <c r="F50" s="24">
        <v>95</v>
      </c>
      <c r="G50" s="25">
        <f t="shared" si="8"/>
        <v>75</v>
      </c>
      <c r="H50" s="22">
        <f t="shared" si="9"/>
        <v>196</v>
      </c>
      <c r="I50" s="29">
        <f t="shared" si="10"/>
        <v>156</v>
      </c>
      <c r="J50" s="27">
        <v>103</v>
      </c>
      <c r="K50" s="28">
        <f t="shared" si="11"/>
        <v>83</v>
      </c>
      <c r="L50" s="86">
        <f t="shared" si="12"/>
        <v>299</v>
      </c>
      <c r="M50" s="87">
        <f t="shared" si="13"/>
        <v>239</v>
      </c>
    </row>
    <row r="51" spans="1:13" s="3" customFormat="1" ht="14.25">
      <c r="A51" s="91" t="s">
        <v>82</v>
      </c>
      <c r="B51" s="90" t="s">
        <v>83</v>
      </c>
      <c r="C51" s="102">
        <v>18</v>
      </c>
      <c r="D51" s="103">
        <v>100</v>
      </c>
      <c r="E51" s="78">
        <f t="shared" si="7"/>
        <v>82</v>
      </c>
      <c r="F51" s="79">
        <v>94</v>
      </c>
      <c r="G51" s="80">
        <f t="shared" si="8"/>
        <v>76</v>
      </c>
      <c r="H51" s="81">
        <f t="shared" si="9"/>
        <v>194</v>
      </c>
      <c r="I51" s="82">
        <f t="shared" si="10"/>
        <v>158</v>
      </c>
      <c r="J51" s="79">
        <v>100</v>
      </c>
      <c r="K51" s="83">
        <f t="shared" si="11"/>
        <v>82</v>
      </c>
      <c r="L51" s="81">
        <f t="shared" si="12"/>
        <v>294</v>
      </c>
      <c r="M51" s="83">
        <f t="shared" si="13"/>
        <v>240</v>
      </c>
    </row>
    <row r="52" spans="1:13" s="3" customFormat="1" ht="14.25">
      <c r="A52" s="74" t="s">
        <v>196</v>
      </c>
      <c r="B52" s="75" t="s">
        <v>197</v>
      </c>
      <c r="C52" s="89">
        <v>20</v>
      </c>
      <c r="D52" s="81">
        <v>104</v>
      </c>
      <c r="E52" s="78">
        <f t="shared" si="7"/>
        <v>84</v>
      </c>
      <c r="F52" s="79">
        <v>107</v>
      </c>
      <c r="G52" s="80">
        <f t="shared" si="8"/>
        <v>87</v>
      </c>
      <c r="H52" s="81">
        <f t="shared" si="9"/>
        <v>211</v>
      </c>
      <c r="I52" s="82">
        <f t="shared" si="10"/>
        <v>171</v>
      </c>
      <c r="J52" s="79">
        <v>90</v>
      </c>
      <c r="K52" s="83">
        <f t="shared" si="11"/>
        <v>70</v>
      </c>
      <c r="L52" s="81">
        <f t="shared" si="12"/>
        <v>301</v>
      </c>
      <c r="M52" s="83">
        <f t="shared" si="13"/>
        <v>241</v>
      </c>
    </row>
    <row r="53" spans="1:13" s="3" customFormat="1" ht="14.25">
      <c r="A53" s="74" t="s">
        <v>49</v>
      </c>
      <c r="B53" s="75" t="s">
        <v>50</v>
      </c>
      <c r="C53" s="76">
        <v>22</v>
      </c>
      <c r="D53" s="77">
        <v>113</v>
      </c>
      <c r="E53" s="78">
        <f t="shared" si="7"/>
        <v>91</v>
      </c>
      <c r="F53" s="79">
        <v>96</v>
      </c>
      <c r="G53" s="80">
        <f t="shared" si="8"/>
        <v>74</v>
      </c>
      <c r="H53" s="81">
        <f t="shared" si="9"/>
        <v>209</v>
      </c>
      <c r="I53" s="82">
        <f t="shared" si="10"/>
        <v>165</v>
      </c>
      <c r="J53" s="79">
        <v>98</v>
      </c>
      <c r="K53" s="83">
        <f t="shared" si="11"/>
        <v>76</v>
      </c>
      <c r="L53" s="81">
        <f t="shared" si="12"/>
        <v>307</v>
      </c>
      <c r="M53" s="83">
        <f t="shared" si="13"/>
        <v>241</v>
      </c>
    </row>
    <row r="54" spans="1:13" s="3" customFormat="1" ht="14.25">
      <c r="A54" s="74" t="s">
        <v>48</v>
      </c>
      <c r="B54" s="75" t="s">
        <v>38</v>
      </c>
      <c r="C54" s="76">
        <v>23</v>
      </c>
      <c r="D54" s="77">
        <v>105</v>
      </c>
      <c r="E54" s="78">
        <f t="shared" si="7"/>
        <v>82</v>
      </c>
      <c r="F54" s="88">
        <v>109</v>
      </c>
      <c r="G54" s="80">
        <f t="shared" si="8"/>
        <v>86</v>
      </c>
      <c r="H54" s="81">
        <f t="shared" si="9"/>
        <v>214</v>
      </c>
      <c r="I54" s="82">
        <f t="shared" si="10"/>
        <v>168</v>
      </c>
      <c r="J54" s="79">
        <v>96</v>
      </c>
      <c r="K54" s="83">
        <f t="shared" si="11"/>
        <v>73</v>
      </c>
      <c r="L54" s="81">
        <f t="shared" si="12"/>
        <v>310</v>
      </c>
      <c r="M54" s="83">
        <f t="shared" si="13"/>
        <v>241</v>
      </c>
    </row>
    <row r="55" spans="1:13" s="3" customFormat="1" ht="14.25">
      <c r="A55" s="74" t="s">
        <v>53</v>
      </c>
      <c r="B55" s="75" t="s">
        <v>54</v>
      </c>
      <c r="C55" s="76">
        <v>23</v>
      </c>
      <c r="D55" s="77">
        <v>108</v>
      </c>
      <c r="E55" s="78">
        <f t="shared" si="7"/>
        <v>85</v>
      </c>
      <c r="F55" s="79">
        <v>100</v>
      </c>
      <c r="G55" s="80">
        <f t="shared" si="8"/>
        <v>77</v>
      </c>
      <c r="H55" s="81">
        <f t="shared" si="9"/>
        <v>208</v>
      </c>
      <c r="I55" s="82">
        <f t="shared" si="10"/>
        <v>162</v>
      </c>
      <c r="J55" s="79">
        <v>102</v>
      </c>
      <c r="K55" s="83">
        <f t="shared" si="11"/>
        <v>79</v>
      </c>
      <c r="L55" s="81">
        <f t="shared" si="12"/>
        <v>310</v>
      </c>
      <c r="M55" s="83">
        <f t="shared" si="13"/>
        <v>241</v>
      </c>
    </row>
    <row r="56" spans="1:13" s="3" customFormat="1" ht="14.25">
      <c r="A56" s="35" t="s">
        <v>193</v>
      </c>
      <c r="B56" s="36" t="s">
        <v>105</v>
      </c>
      <c r="C56" s="11">
        <v>23</v>
      </c>
      <c r="D56" s="8">
        <v>101</v>
      </c>
      <c r="E56" s="21">
        <f t="shared" si="7"/>
        <v>78</v>
      </c>
      <c r="F56" s="24">
        <v>104</v>
      </c>
      <c r="G56" s="25">
        <f t="shared" si="8"/>
        <v>81</v>
      </c>
      <c r="H56" s="22">
        <f t="shared" si="9"/>
        <v>205</v>
      </c>
      <c r="I56" s="29">
        <f t="shared" si="10"/>
        <v>159</v>
      </c>
      <c r="J56" s="27">
        <v>105</v>
      </c>
      <c r="K56" s="28">
        <f t="shared" si="11"/>
        <v>82</v>
      </c>
      <c r="L56" s="86">
        <f t="shared" si="12"/>
        <v>310</v>
      </c>
      <c r="M56" s="87">
        <f t="shared" si="13"/>
        <v>241</v>
      </c>
    </row>
    <row r="57" spans="1:13" s="3" customFormat="1" ht="14.25">
      <c r="A57" s="74" t="s">
        <v>180</v>
      </c>
      <c r="B57" s="75" t="s">
        <v>181</v>
      </c>
      <c r="C57" s="76">
        <v>11</v>
      </c>
      <c r="D57" s="77">
        <v>90</v>
      </c>
      <c r="E57" s="78">
        <f t="shared" si="7"/>
        <v>79</v>
      </c>
      <c r="F57" s="88">
        <v>102</v>
      </c>
      <c r="G57" s="80">
        <f t="shared" si="8"/>
        <v>91</v>
      </c>
      <c r="H57" s="81">
        <f t="shared" si="9"/>
        <v>192</v>
      </c>
      <c r="I57" s="82">
        <f t="shared" si="10"/>
        <v>170</v>
      </c>
      <c r="J57" s="79">
        <v>83</v>
      </c>
      <c r="K57" s="83">
        <f t="shared" si="11"/>
        <v>72</v>
      </c>
      <c r="L57" s="81">
        <f t="shared" si="12"/>
        <v>275</v>
      </c>
      <c r="M57" s="83">
        <f t="shared" si="13"/>
        <v>242</v>
      </c>
    </row>
    <row r="58" spans="1:13" s="3" customFormat="1" ht="14.25">
      <c r="A58" s="74" t="s">
        <v>156</v>
      </c>
      <c r="B58" s="75" t="s">
        <v>4</v>
      </c>
      <c r="C58" s="76">
        <v>12</v>
      </c>
      <c r="D58" s="77">
        <v>93</v>
      </c>
      <c r="E58" s="78">
        <f t="shared" si="7"/>
        <v>81</v>
      </c>
      <c r="F58" s="88">
        <v>92</v>
      </c>
      <c r="G58" s="80">
        <f t="shared" si="8"/>
        <v>80</v>
      </c>
      <c r="H58" s="81">
        <f t="shared" si="9"/>
        <v>185</v>
      </c>
      <c r="I58" s="82">
        <f t="shared" si="10"/>
        <v>161</v>
      </c>
      <c r="J58" s="79">
        <v>93</v>
      </c>
      <c r="K58" s="83">
        <f t="shared" si="11"/>
        <v>81</v>
      </c>
      <c r="L58" s="81">
        <f t="shared" si="12"/>
        <v>278</v>
      </c>
      <c r="M58" s="83">
        <f t="shared" si="13"/>
        <v>242</v>
      </c>
    </row>
    <row r="59" spans="1:13" s="3" customFormat="1" ht="14.25">
      <c r="A59" s="35" t="s">
        <v>164</v>
      </c>
      <c r="B59" s="36" t="s">
        <v>70</v>
      </c>
      <c r="C59" s="11">
        <v>13</v>
      </c>
      <c r="D59" s="8">
        <v>94</v>
      </c>
      <c r="E59" s="21">
        <f t="shared" si="7"/>
        <v>81</v>
      </c>
      <c r="F59" s="24">
        <v>93</v>
      </c>
      <c r="G59" s="25">
        <f t="shared" si="8"/>
        <v>80</v>
      </c>
      <c r="H59" s="22">
        <f t="shared" si="9"/>
        <v>187</v>
      </c>
      <c r="I59" s="29">
        <f t="shared" si="10"/>
        <v>161</v>
      </c>
      <c r="J59" s="27">
        <v>94</v>
      </c>
      <c r="K59" s="28">
        <f t="shared" si="11"/>
        <v>81</v>
      </c>
      <c r="L59" s="86">
        <f t="shared" si="12"/>
        <v>281</v>
      </c>
      <c r="M59" s="87">
        <f t="shared" si="13"/>
        <v>242</v>
      </c>
    </row>
    <row r="60" spans="1:13" s="3" customFormat="1" ht="14.25">
      <c r="A60" s="35" t="s">
        <v>206</v>
      </c>
      <c r="B60" s="36" t="s">
        <v>194</v>
      </c>
      <c r="C60" s="12">
        <v>14</v>
      </c>
      <c r="D60" s="9">
        <v>101</v>
      </c>
      <c r="E60" s="21">
        <f t="shared" si="7"/>
        <v>87</v>
      </c>
      <c r="F60" s="27">
        <v>91</v>
      </c>
      <c r="G60" s="25">
        <f t="shared" si="8"/>
        <v>77</v>
      </c>
      <c r="H60" s="22">
        <f t="shared" si="9"/>
        <v>192</v>
      </c>
      <c r="I60" s="29">
        <f t="shared" si="10"/>
        <v>164</v>
      </c>
      <c r="J60" s="27">
        <v>92</v>
      </c>
      <c r="K60" s="28">
        <f t="shared" si="11"/>
        <v>78</v>
      </c>
      <c r="L60" s="86">
        <f t="shared" si="12"/>
        <v>284</v>
      </c>
      <c r="M60" s="87">
        <f t="shared" si="13"/>
        <v>242</v>
      </c>
    </row>
    <row r="61" spans="1:13" s="3" customFormat="1" ht="14.25">
      <c r="A61" s="35" t="s">
        <v>153</v>
      </c>
      <c r="B61" s="36" t="s">
        <v>154</v>
      </c>
      <c r="C61" s="11">
        <v>12</v>
      </c>
      <c r="D61" s="8">
        <v>95</v>
      </c>
      <c r="E61" s="21">
        <f t="shared" si="7"/>
        <v>83</v>
      </c>
      <c r="F61" s="24">
        <v>89</v>
      </c>
      <c r="G61" s="25">
        <f t="shared" si="8"/>
        <v>77</v>
      </c>
      <c r="H61" s="22">
        <f t="shared" si="9"/>
        <v>184</v>
      </c>
      <c r="I61" s="29">
        <f t="shared" si="10"/>
        <v>160</v>
      </c>
      <c r="J61" s="27">
        <v>95</v>
      </c>
      <c r="K61" s="28">
        <f t="shared" si="11"/>
        <v>83</v>
      </c>
      <c r="L61" s="86">
        <f t="shared" si="12"/>
        <v>279</v>
      </c>
      <c r="M61" s="87">
        <f t="shared" si="13"/>
        <v>243</v>
      </c>
    </row>
    <row r="62" spans="1:13" s="3" customFormat="1" ht="14.25">
      <c r="A62" s="35" t="s">
        <v>7</v>
      </c>
      <c r="B62" s="36" t="s">
        <v>8</v>
      </c>
      <c r="C62" s="11">
        <v>27</v>
      </c>
      <c r="D62" s="8">
        <v>107</v>
      </c>
      <c r="E62" s="21">
        <f t="shared" si="7"/>
        <v>80</v>
      </c>
      <c r="F62" s="24">
        <v>105</v>
      </c>
      <c r="G62" s="25">
        <f t="shared" si="8"/>
        <v>78</v>
      </c>
      <c r="H62" s="22">
        <f t="shared" si="9"/>
        <v>212</v>
      </c>
      <c r="I62" s="29">
        <f t="shared" si="10"/>
        <v>158</v>
      </c>
      <c r="J62" s="27">
        <v>112</v>
      </c>
      <c r="K62" s="28">
        <f t="shared" si="11"/>
        <v>85</v>
      </c>
      <c r="L62" s="86">
        <f t="shared" si="12"/>
        <v>324</v>
      </c>
      <c r="M62" s="87">
        <f t="shared" si="13"/>
        <v>243</v>
      </c>
    </row>
    <row r="63" spans="1:13" s="3" customFormat="1" ht="14.25">
      <c r="A63" s="35" t="s">
        <v>90</v>
      </c>
      <c r="B63" s="36" t="s">
        <v>91</v>
      </c>
      <c r="C63" s="11">
        <v>9</v>
      </c>
      <c r="D63" s="8">
        <v>89</v>
      </c>
      <c r="E63" s="21">
        <f t="shared" si="7"/>
        <v>80</v>
      </c>
      <c r="F63" s="24">
        <v>83</v>
      </c>
      <c r="G63" s="25">
        <f t="shared" si="8"/>
        <v>74</v>
      </c>
      <c r="H63" s="22">
        <f t="shared" si="9"/>
        <v>172</v>
      </c>
      <c r="I63" s="29">
        <f t="shared" si="10"/>
        <v>154</v>
      </c>
      <c r="J63" s="27">
        <v>99</v>
      </c>
      <c r="K63" s="28">
        <f t="shared" si="11"/>
        <v>90</v>
      </c>
      <c r="L63" s="86">
        <f t="shared" si="12"/>
        <v>271</v>
      </c>
      <c r="M63" s="87">
        <f t="shared" si="13"/>
        <v>244</v>
      </c>
    </row>
    <row r="64" spans="1:13" s="3" customFormat="1" ht="14.25">
      <c r="A64" s="35" t="s">
        <v>160</v>
      </c>
      <c r="B64" s="36" t="s">
        <v>161</v>
      </c>
      <c r="C64" s="12">
        <v>27</v>
      </c>
      <c r="D64" s="9">
        <v>103</v>
      </c>
      <c r="E64" s="21">
        <f t="shared" si="7"/>
        <v>76</v>
      </c>
      <c r="F64" s="24">
        <v>121</v>
      </c>
      <c r="G64" s="25">
        <f t="shared" si="8"/>
        <v>94</v>
      </c>
      <c r="H64" s="22">
        <f t="shared" si="9"/>
        <v>224</v>
      </c>
      <c r="I64" s="29">
        <f t="shared" si="10"/>
        <v>170</v>
      </c>
      <c r="J64" s="27">
        <v>101</v>
      </c>
      <c r="K64" s="28">
        <f t="shared" si="11"/>
        <v>74</v>
      </c>
      <c r="L64" s="86">
        <f t="shared" si="12"/>
        <v>325</v>
      </c>
      <c r="M64" s="87">
        <f t="shared" si="13"/>
        <v>244</v>
      </c>
    </row>
    <row r="65" spans="1:13" s="3" customFormat="1" ht="14.25">
      <c r="A65" s="35" t="s">
        <v>174</v>
      </c>
      <c r="B65" s="36" t="s">
        <v>3</v>
      </c>
      <c r="C65" s="11">
        <v>19</v>
      </c>
      <c r="D65" s="8">
        <v>108</v>
      </c>
      <c r="E65" s="21">
        <f t="shared" si="7"/>
        <v>89</v>
      </c>
      <c r="F65" s="27">
        <v>96</v>
      </c>
      <c r="G65" s="25">
        <f t="shared" si="8"/>
        <v>77</v>
      </c>
      <c r="H65" s="22">
        <f t="shared" si="9"/>
        <v>204</v>
      </c>
      <c r="I65" s="29">
        <f t="shared" si="10"/>
        <v>166</v>
      </c>
      <c r="J65" s="27">
        <v>98</v>
      </c>
      <c r="K65" s="28">
        <f t="shared" si="11"/>
        <v>79</v>
      </c>
      <c r="L65" s="86">
        <f t="shared" si="12"/>
        <v>302</v>
      </c>
      <c r="M65" s="87">
        <f t="shared" si="13"/>
        <v>245</v>
      </c>
    </row>
    <row r="66" spans="1:13" s="3" customFormat="1" ht="14.25">
      <c r="A66" s="35" t="s">
        <v>79</v>
      </c>
      <c r="B66" s="36" t="s">
        <v>30</v>
      </c>
      <c r="C66" s="12">
        <v>10</v>
      </c>
      <c r="D66" s="9">
        <v>92</v>
      </c>
      <c r="E66" s="21">
        <f t="shared" si="7"/>
        <v>82</v>
      </c>
      <c r="F66" s="24">
        <v>88</v>
      </c>
      <c r="G66" s="25">
        <f t="shared" si="8"/>
        <v>78</v>
      </c>
      <c r="H66" s="22">
        <f t="shared" si="9"/>
        <v>180</v>
      </c>
      <c r="I66" s="29">
        <f t="shared" si="10"/>
        <v>160</v>
      </c>
      <c r="J66" s="27">
        <v>96</v>
      </c>
      <c r="K66" s="28">
        <f t="shared" si="11"/>
        <v>86</v>
      </c>
      <c r="L66" s="86">
        <f t="shared" si="12"/>
        <v>276</v>
      </c>
      <c r="M66" s="87">
        <f t="shared" si="13"/>
        <v>246</v>
      </c>
    </row>
    <row r="67" spans="1:13" s="3" customFormat="1" ht="14.25">
      <c r="A67" s="35" t="s">
        <v>204</v>
      </c>
      <c r="B67" s="36" t="s">
        <v>205</v>
      </c>
      <c r="C67" s="11">
        <v>18</v>
      </c>
      <c r="D67" s="8">
        <v>105</v>
      </c>
      <c r="E67" s="21">
        <f t="shared" si="7"/>
        <v>87</v>
      </c>
      <c r="F67" s="27">
        <v>100</v>
      </c>
      <c r="G67" s="25">
        <f t="shared" si="8"/>
        <v>82</v>
      </c>
      <c r="H67" s="22">
        <f t="shared" si="9"/>
        <v>205</v>
      </c>
      <c r="I67" s="29">
        <f t="shared" si="10"/>
        <v>169</v>
      </c>
      <c r="J67" s="27">
        <v>95</v>
      </c>
      <c r="K67" s="28">
        <f t="shared" si="11"/>
        <v>77</v>
      </c>
      <c r="L67" s="86">
        <f t="shared" si="12"/>
        <v>300</v>
      </c>
      <c r="M67" s="87">
        <f t="shared" si="13"/>
        <v>246</v>
      </c>
    </row>
    <row r="68" spans="1:13" s="3" customFormat="1" ht="14.25">
      <c r="A68" s="74" t="s">
        <v>75</v>
      </c>
      <c r="B68" s="75" t="s">
        <v>3</v>
      </c>
      <c r="C68" s="76">
        <v>20</v>
      </c>
      <c r="D68" s="77">
        <v>101</v>
      </c>
      <c r="E68" s="78">
        <f t="shared" si="7"/>
        <v>81</v>
      </c>
      <c r="F68" s="88">
        <v>101</v>
      </c>
      <c r="G68" s="80">
        <f t="shared" si="8"/>
        <v>81</v>
      </c>
      <c r="H68" s="81">
        <f t="shared" si="9"/>
        <v>202</v>
      </c>
      <c r="I68" s="82">
        <f t="shared" si="10"/>
        <v>162</v>
      </c>
      <c r="J68" s="79">
        <v>104</v>
      </c>
      <c r="K68" s="83">
        <f t="shared" si="11"/>
        <v>84</v>
      </c>
      <c r="L68" s="81">
        <f t="shared" si="12"/>
        <v>306</v>
      </c>
      <c r="M68" s="83">
        <f t="shared" si="13"/>
        <v>246</v>
      </c>
    </row>
    <row r="69" spans="1:13" s="3" customFormat="1" ht="14.25">
      <c r="A69" s="35" t="s">
        <v>200</v>
      </c>
      <c r="B69" s="36" t="s">
        <v>3</v>
      </c>
      <c r="C69" s="12">
        <v>15</v>
      </c>
      <c r="D69" s="9">
        <v>103</v>
      </c>
      <c r="E69" s="21">
        <f aca="true" t="shared" si="14" ref="E69:E100">D69-C69</f>
        <v>88</v>
      </c>
      <c r="F69" s="27">
        <v>91</v>
      </c>
      <c r="G69" s="25">
        <f aca="true" t="shared" si="15" ref="G69:G100">F69-C69</f>
        <v>76</v>
      </c>
      <c r="H69" s="22">
        <f aca="true" t="shared" si="16" ref="H69:H100">D69+F69</f>
        <v>194</v>
      </c>
      <c r="I69" s="29">
        <f aca="true" t="shared" si="17" ref="I69:I100">E69+G69</f>
        <v>164</v>
      </c>
      <c r="J69" s="27">
        <v>99</v>
      </c>
      <c r="K69" s="28">
        <f aca="true" t="shared" si="18" ref="K69:K100">J69-C69</f>
        <v>84</v>
      </c>
      <c r="L69" s="86">
        <f aca="true" t="shared" si="19" ref="L69:L100">J69+H69</f>
        <v>293</v>
      </c>
      <c r="M69" s="87">
        <f aca="true" t="shared" si="20" ref="M69:M100">K69+I69</f>
        <v>248</v>
      </c>
    </row>
    <row r="70" spans="1:13" s="3" customFormat="1" ht="14.25">
      <c r="A70" s="35" t="s">
        <v>17</v>
      </c>
      <c r="B70" s="36" t="s">
        <v>1</v>
      </c>
      <c r="C70" s="11">
        <v>17</v>
      </c>
      <c r="D70" s="8">
        <v>98</v>
      </c>
      <c r="E70" s="21">
        <f t="shared" si="14"/>
        <v>81</v>
      </c>
      <c r="F70" s="24">
        <v>97</v>
      </c>
      <c r="G70" s="25">
        <f t="shared" si="15"/>
        <v>80</v>
      </c>
      <c r="H70" s="22">
        <f t="shared" si="16"/>
        <v>195</v>
      </c>
      <c r="I70" s="29">
        <f t="shared" si="17"/>
        <v>161</v>
      </c>
      <c r="J70" s="27">
        <v>104</v>
      </c>
      <c r="K70" s="28">
        <f t="shared" si="18"/>
        <v>87</v>
      </c>
      <c r="L70" s="86">
        <f t="shared" si="19"/>
        <v>299</v>
      </c>
      <c r="M70" s="87">
        <f t="shared" si="20"/>
        <v>248</v>
      </c>
    </row>
    <row r="71" spans="1:13" s="3" customFormat="1" ht="14.25">
      <c r="A71" s="74" t="s">
        <v>55</v>
      </c>
      <c r="B71" s="75" t="s">
        <v>56</v>
      </c>
      <c r="C71" s="89">
        <v>16</v>
      </c>
      <c r="D71" s="81">
        <v>89</v>
      </c>
      <c r="E71" s="78">
        <f t="shared" si="14"/>
        <v>73</v>
      </c>
      <c r="F71" s="88">
        <v>103</v>
      </c>
      <c r="G71" s="80">
        <f t="shared" si="15"/>
        <v>87</v>
      </c>
      <c r="H71" s="81">
        <f t="shared" si="16"/>
        <v>192</v>
      </c>
      <c r="I71" s="82">
        <f t="shared" si="17"/>
        <v>160</v>
      </c>
      <c r="J71" s="79">
        <v>105</v>
      </c>
      <c r="K71" s="83">
        <f t="shared" si="18"/>
        <v>89</v>
      </c>
      <c r="L71" s="81">
        <f t="shared" si="19"/>
        <v>297</v>
      </c>
      <c r="M71" s="83">
        <f t="shared" si="20"/>
        <v>249</v>
      </c>
    </row>
    <row r="72" spans="1:13" s="3" customFormat="1" ht="14.25">
      <c r="A72" s="35" t="s">
        <v>76</v>
      </c>
      <c r="B72" s="36" t="s">
        <v>77</v>
      </c>
      <c r="C72" s="12">
        <v>17</v>
      </c>
      <c r="D72" s="9">
        <v>95</v>
      </c>
      <c r="E72" s="21">
        <f t="shared" si="14"/>
        <v>78</v>
      </c>
      <c r="F72" s="24">
        <v>104</v>
      </c>
      <c r="G72" s="25">
        <f t="shared" si="15"/>
        <v>87</v>
      </c>
      <c r="H72" s="22">
        <f t="shared" si="16"/>
        <v>199</v>
      </c>
      <c r="I72" s="29">
        <f t="shared" si="17"/>
        <v>165</v>
      </c>
      <c r="J72" s="27">
        <v>101</v>
      </c>
      <c r="K72" s="28">
        <f t="shared" si="18"/>
        <v>84</v>
      </c>
      <c r="L72" s="86">
        <f t="shared" si="19"/>
        <v>300</v>
      </c>
      <c r="M72" s="87">
        <f t="shared" si="20"/>
        <v>249</v>
      </c>
    </row>
    <row r="73" spans="1:13" s="3" customFormat="1" ht="14.25">
      <c r="A73" s="74" t="s">
        <v>29</v>
      </c>
      <c r="B73" s="75" t="s">
        <v>30</v>
      </c>
      <c r="C73" s="76">
        <v>19</v>
      </c>
      <c r="D73" s="77">
        <v>103</v>
      </c>
      <c r="E73" s="78">
        <f t="shared" si="14"/>
        <v>84</v>
      </c>
      <c r="F73" s="79">
        <v>103</v>
      </c>
      <c r="G73" s="80">
        <f t="shared" si="15"/>
        <v>84</v>
      </c>
      <c r="H73" s="81">
        <f t="shared" si="16"/>
        <v>206</v>
      </c>
      <c r="I73" s="82">
        <f t="shared" si="17"/>
        <v>168</v>
      </c>
      <c r="J73" s="79">
        <v>100</v>
      </c>
      <c r="K73" s="83">
        <f t="shared" si="18"/>
        <v>81</v>
      </c>
      <c r="L73" s="81">
        <f t="shared" si="19"/>
        <v>306</v>
      </c>
      <c r="M73" s="83">
        <f t="shared" si="20"/>
        <v>249</v>
      </c>
    </row>
    <row r="74" spans="1:13" s="3" customFormat="1" ht="14.25">
      <c r="A74" s="35" t="s">
        <v>158</v>
      </c>
      <c r="B74" s="36" t="s">
        <v>159</v>
      </c>
      <c r="C74" s="11">
        <v>26</v>
      </c>
      <c r="D74" s="8">
        <v>110</v>
      </c>
      <c r="E74" s="21">
        <f t="shared" si="14"/>
        <v>84</v>
      </c>
      <c r="F74" s="27">
        <v>109</v>
      </c>
      <c r="G74" s="25">
        <f t="shared" si="15"/>
        <v>83</v>
      </c>
      <c r="H74" s="22">
        <f t="shared" si="16"/>
        <v>219</v>
      </c>
      <c r="I74" s="29">
        <f t="shared" si="17"/>
        <v>167</v>
      </c>
      <c r="J74" s="27">
        <v>108</v>
      </c>
      <c r="K74" s="28">
        <f t="shared" si="18"/>
        <v>82</v>
      </c>
      <c r="L74" s="86">
        <f t="shared" si="19"/>
        <v>327</v>
      </c>
      <c r="M74" s="87">
        <f t="shared" si="20"/>
        <v>249</v>
      </c>
    </row>
    <row r="75" spans="1:13" s="3" customFormat="1" ht="14.25">
      <c r="A75" s="35" t="s">
        <v>207</v>
      </c>
      <c r="B75" s="36" t="s">
        <v>208</v>
      </c>
      <c r="C75" s="11">
        <v>13</v>
      </c>
      <c r="D75" s="8">
        <v>99</v>
      </c>
      <c r="E75" s="21">
        <f t="shared" si="14"/>
        <v>86</v>
      </c>
      <c r="F75" s="27">
        <v>90</v>
      </c>
      <c r="G75" s="25">
        <f t="shared" si="15"/>
        <v>77</v>
      </c>
      <c r="H75" s="22">
        <f t="shared" si="16"/>
        <v>189</v>
      </c>
      <c r="I75" s="29">
        <f t="shared" si="17"/>
        <v>163</v>
      </c>
      <c r="J75" s="27">
        <v>100</v>
      </c>
      <c r="K75" s="28">
        <f t="shared" si="18"/>
        <v>87</v>
      </c>
      <c r="L75" s="86">
        <f t="shared" si="19"/>
        <v>289</v>
      </c>
      <c r="M75" s="87">
        <f t="shared" si="20"/>
        <v>250</v>
      </c>
    </row>
    <row r="76" spans="1:13" s="3" customFormat="1" ht="14.25">
      <c r="A76" s="35" t="s">
        <v>163</v>
      </c>
      <c r="B76" s="36" t="s">
        <v>42</v>
      </c>
      <c r="C76" s="12">
        <v>14</v>
      </c>
      <c r="D76" s="9">
        <v>98</v>
      </c>
      <c r="E76" s="21">
        <f t="shared" si="14"/>
        <v>84</v>
      </c>
      <c r="F76" s="27">
        <v>98</v>
      </c>
      <c r="G76" s="25">
        <f t="shared" si="15"/>
        <v>84</v>
      </c>
      <c r="H76" s="22">
        <f t="shared" si="16"/>
        <v>196</v>
      </c>
      <c r="I76" s="29">
        <f t="shared" si="17"/>
        <v>168</v>
      </c>
      <c r="J76" s="27">
        <v>96</v>
      </c>
      <c r="K76" s="28">
        <f t="shared" si="18"/>
        <v>82</v>
      </c>
      <c r="L76" s="86">
        <f t="shared" si="19"/>
        <v>292</v>
      </c>
      <c r="M76" s="87">
        <f t="shared" si="20"/>
        <v>250</v>
      </c>
    </row>
    <row r="77" spans="1:13" s="3" customFormat="1" ht="14.25">
      <c r="A77" s="35" t="s">
        <v>15</v>
      </c>
      <c r="B77" s="36" t="s">
        <v>16</v>
      </c>
      <c r="C77" s="12">
        <v>15</v>
      </c>
      <c r="D77" s="9">
        <v>92</v>
      </c>
      <c r="E77" s="21">
        <f t="shared" si="14"/>
        <v>77</v>
      </c>
      <c r="F77" s="26">
        <v>102</v>
      </c>
      <c r="G77" s="25">
        <f t="shared" si="15"/>
        <v>87</v>
      </c>
      <c r="H77" s="22">
        <f t="shared" si="16"/>
        <v>194</v>
      </c>
      <c r="I77" s="29">
        <f t="shared" si="17"/>
        <v>164</v>
      </c>
      <c r="J77" s="27">
        <v>101</v>
      </c>
      <c r="K77" s="28">
        <f t="shared" si="18"/>
        <v>86</v>
      </c>
      <c r="L77" s="86">
        <f t="shared" si="19"/>
        <v>295</v>
      </c>
      <c r="M77" s="87">
        <f t="shared" si="20"/>
        <v>250</v>
      </c>
    </row>
    <row r="78" spans="1:13" s="3" customFormat="1" ht="14.25">
      <c r="A78" s="35" t="s">
        <v>209</v>
      </c>
      <c r="B78" s="36" t="s">
        <v>197</v>
      </c>
      <c r="C78" s="12">
        <v>19</v>
      </c>
      <c r="D78" s="9">
        <v>92</v>
      </c>
      <c r="E78" s="21">
        <f t="shared" si="14"/>
        <v>73</v>
      </c>
      <c r="F78" s="24">
        <v>105</v>
      </c>
      <c r="G78" s="25">
        <f t="shared" si="15"/>
        <v>86</v>
      </c>
      <c r="H78" s="22">
        <f t="shared" si="16"/>
        <v>197</v>
      </c>
      <c r="I78" s="29">
        <f t="shared" si="17"/>
        <v>159</v>
      </c>
      <c r="J78" s="27">
        <v>110</v>
      </c>
      <c r="K78" s="28">
        <f t="shared" si="18"/>
        <v>91</v>
      </c>
      <c r="L78" s="86">
        <f t="shared" si="19"/>
        <v>307</v>
      </c>
      <c r="M78" s="87">
        <f t="shared" si="20"/>
        <v>250</v>
      </c>
    </row>
    <row r="79" spans="1:13" s="3" customFormat="1" ht="14.25">
      <c r="A79" s="74" t="s">
        <v>18</v>
      </c>
      <c r="B79" s="75" t="s">
        <v>19</v>
      </c>
      <c r="C79" s="89">
        <v>25</v>
      </c>
      <c r="D79" s="81">
        <v>111</v>
      </c>
      <c r="E79" s="78">
        <f t="shared" si="14"/>
        <v>86</v>
      </c>
      <c r="F79" s="79">
        <v>109</v>
      </c>
      <c r="G79" s="80">
        <f t="shared" si="15"/>
        <v>84</v>
      </c>
      <c r="H79" s="81">
        <f t="shared" si="16"/>
        <v>220</v>
      </c>
      <c r="I79" s="82">
        <f t="shared" si="17"/>
        <v>170</v>
      </c>
      <c r="J79" s="79">
        <v>105</v>
      </c>
      <c r="K79" s="83">
        <f t="shared" si="18"/>
        <v>80</v>
      </c>
      <c r="L79" s="81">
        <f t="shared" si="19"/>
        <v>325</v>
      </c>
      <c r="M79" s="83">
        <f t="shared" si="20"/>
        <v>250</v>
      </c>
    </row>
    <row r="80" spans="1:13" s="3" customFormat="1" ht="14.25">
      <c r="A80" s="74" t="s">
        <v>202</v>
      </c>
      <c r="B80" s="75" t="s">
        <v>203</v>
      </c>
      <c r="C80" s="89">
        <v>23</v>
      </c>
      <c r="D80" s="81">
        <v>109</v>
      </c>
      <c r="E80" s="78">
        <f t="shared" si="14"/>
        <v>86</v>
      </c>
      <c r="F80" s="79">
        <v>106</v>
      </c>
      <c r="G80" s="80">
        <f t="shared" si="15"/>
        <v>83</v>
      </c>
      <c r="H80" s="81">
        <f t="shared" si="16"/>
        <v>215</v>
      </c>
      <c r="I80" s="82">
        <f t="shared" si="17"/>
        <v>169</v>
      </c>
      <c r="J80" s="79">
        <v>105</v>
      </c>
      <c r="K80" s="83">
        <f t="shared" si="18"/>
        <v>82</v>
      </c>
      <c r="L80" s="81">
        <f t="shared" si="19"/>
        <v>320</v>
      </c>
      <c r="M80" s="83">
        <f t="shared" si="20"/>
        <v>251</v>
      </c>
    </row>
    <row r="81" spans="1:13" s="3" customFormat="1" ht="14.25">
      <c r="A81" s="35" t="s">
        <v>175</v>
      </c>
      <c r="B81" s="36" t="s">
        <v>176</v>
      </c>
      <c r="C81" s="12">
        <v>17</v>
      </c>
      <c r="D81" s="9">
        <v>103</v>
      </c>
      <c r="E81" s="21">
        <f t="shared" si="14"/>
        <v>86</v>
      </c>
      <c r="F81" s="27">
        <v>97</v>
      </c>
      <c r="G81" s="25">
        <f t="shared" si="15"/>
        <v>80</v>
      </c>
      <c r="H81" s="22">
        <f t="shared" si="16"/>
        <v>200</v>
      </c>
      <c r="I81" s="29">
        <f t="shared" si="17"/>
        <v>166</v>
      </c>
      <c r="J81" s="27">
        <v>103</v>
      </c>
      <c r="K81" s="28">
        <f t="shared" si="18"/>
        <v>86</v>
      </c>
      <c r="L81" s="86">
        <f t="shared" si="19"/>
        <v>303</v>
      </c>
      <c r="M81" s="87">
        <f t="shared" si="20"/>
        <v>252</v>
      </c>
    </row>
    <row r="82" spans="1:13" s="3" customFormat="1" ht="14.25">
      <c r="A82" s="35" t="s">
        <v>61</v>
      </c>
      <c r="B82" s="36" t="s">
        <v>62</v>
      </c>
      <c r="C82" s="11">
        <v>22</v>
      </c>
      <c r="D82" s="8">
        <v>94</v>
      </c>
      <c r="E82" s="21">
        <f t="shared" si="14"/>
        <v>72</v>
      </c>
      <c r="F82" s="24">
        <v>106</v>
      </c>
      <c r="G82" s="25">
        <f t="shared" si="15"/>
        <v>84</v>
      </c>
      <c r="H82" s="22">
        <f t="shared" si="16"/>
        <v>200</v>
      </c>
      <c r="I82" s="29">
        <f t="shared" si="17"/>
        <v>156</v>
      </c>
      <c r="J82" s="27">
        <v>118</v>
      </c>
      <c r="K82" s="28">
        <f t="shared" si="18"/>
        <v>96</v>
      </c>
      <c r="L82" s="86">
        <f t="shared" si="19"/>
        <v>318</v>
      </c>
      <c r="M82" s="87">
        <f t="shared" si="20"/>
        <v>252</v>
      </c>
    </row>
    <row r="83" spans="1:13" s="3" customFormat="1" ht="14.25">
      <c r="A83" s="74" t="s">
        <v>116</v>
      </c>
      <c r="B83" s="75" t="s">
        <v>117</v>
      </c>
      <c r="C83" s="89">
        <v>13</v>
      </c>
      <c r="D83" s="81">
        <v>100</v>
      </c>
      <c r="E83" s="78">
        <f t="shared" si="14"/>
        <v>87</v>
      </c>
      <c r="F83" s="79">
        <v>98</v>
      </c>
      <c r="G83" s="80">
        <f t="shared" si="15"/>
        <v>85</v>
      </c>
      <c r="H83" s="81">
        <f t="shared" si="16"/>
        <v>198</v>
      </c>
      <c r="I83" s="82">
        <f t="shared" si="17"/>
        <v>172</v>
      </c>
      <c r="J83" s="79">
        <v>94</v>
      </c>
      <c r="K83" s="83">
        <f t="shared" si="18"/>
        <v>81</v>
      </c>
      <c r="L83" s="81">
        <f t="shared" si="19"/>
        <v>292</v>
      </c>
      <c r="M83" s="83">
        <f t="shared" si="20"/>
        <v>253</v>
      </c>
    </row>
    <row r="84" spans="1:13" s="3" customFormat="1" ht="14.25">
      <c r="A84" s="35" t="s">
        <v>126</v>
      </c>
      <c r="B84" s="36" t="s">
        <v>10</v>
      </c>
      <c r="C84" s="12">
        <v>16</v>
      </c>
      <c r="D84" s="9">
        <v>98</v>
      </c>
      <c r="E84" s="21">
        <f t="shared" si="14"/>
        <v>82</v>
      </c>
      <c r="F84" s="24">
        <v>99</v>
      </c>
      <c r="G84" s="25">
        <f t="shared" si="15"/>
        <v>83</v>
      </c>
      <c r="H84" s="22">
        <f t="shared" si="16"/>
        <v>197</v>
      </c>
      <c r="I84" s="29">
        <f t="shared" si="17"/>
        <v>165</v>
      </c>
      <c r="J84" s="27">
        <v>104</v>
      </c>
      <c r="K84" s="28">
        <f t="shared" si="18"/>
        <v>88</v>
      </c>
      <c r="L84" s="86">
        <f t="shared" si="19"/>
        <v>301</v>
      </c>
      <c r="M84" s="87">
        <f t="shared" si="20"/>
        <v>253</v>
      </c>
    </row>
    <row r="85" spans="1:13" s="3" customFormat="1" ht="14.25">
      <c r="A85" s="35" t="s">
        <v>222</v>
      </c>
      <c r="B85" s="36" t="s">
        <v>30</v>
      </c>
      <c r="C85" s="12">
        <v>19</v>
      </c>
      <c r="D85" s="9">
        <v>108</v>
      </c>
      <c r="E85" s="21">
        <f t="shared" si="14"/>
        <v>89</v>
      </c>
      <c r="F85" s="27">
        <v>100</v>
      </c>
      <c r="G85" s="25">
        <f t="shared" si="15"/>
        <v>81</v>
      </c>
      <c r="H85" s="22">
        <f t="shared" si="16"/>
        <v>208</v>
      </c>
      <c r="I85" s="29">
        <f t="shared" si="17"/>
        <v>170</v>
      </c>
      <c r="J85" s="27">
        <v>102</v>
      </c>
      <c r="K85" s="28">
        <f t="shared" si="18"/>
        <v>83</v>
      </c>
      <c r="L85" s="86">
        <f t="shared" si="19"/>
        <v>310</v>
      </c>
      <c r="M85" s="87">
        <f t="shared" si="20"/>
        <v>253</v>
      </c>
    </row>
    <row r="86" spans="1:13" s="3" customFormat="1" ht="14.25">
      <c r="A86" s="74" t="s">
        <v>98</v>
      </c>
      <c r="B86" s="75" t="s">
        <v>99</v>
      </c>
      <c r="C86" s="76">
        <v>21</v>
      </c>
      <c r="D86" s="77">
        <v>110</v>
      </c>
      <c r="E86" s="78">
        <f t="shared" si="14"/>
        <v>89</v>
      </c>
      <c r="F86" s="79">
        <v>103</v>
      </c>
      <c r="G86" s="80">
        <f t="shared" si="15"/>
        <v>82</v>
      </c>
      <c r="H86" s="81">
        <f t="shared" si="16"/>
        <v>213</v>
      </c>
      <c r="I86" s="82">
        <f t="shared" si="17"/>
        <v>171</v>
      </c>
      <c r="J86" s="79">
        <v>103</v>
      </c>
      <c r="K86" s="83">
        <f t="shared" si="18"/>
        <v>82</v>
      </c>
      <c r="L86" s="81">
        <f t="shared" si="19"/>
        <v>316</v>
      </c>
      <c r="M86" s="83">
        <f t="shared" si="20"/>
        <v>253</v>
      </c>
    </row>
    <row r="87" spans="1:13" s="3" customFormat="1" ht="14.25">
      <c r="A87" s="35" t="s">
        <v>140</v>
      </c>
      <c r="B87" s="36" t="s">
        <v>141</v>
      </c>
      <c r="C87" s="11">
        <v>24</v>
      </c>
      <c r="D87" s="8">
        <v>110</v>
      </c>
      <c r="E87" s="21">
        <f t="shared" si="14"/>
        <v>86</v>
      </c>
      <c r="F87" s="27">
        <v>104</v>
      </c>
      <c r="G87" s="25">
        <f t="shared" si="15"/>
        <v>80</v>
      </c>
      <c r="H87" s="22">
        <f t="shared" si="16"/>
        <v>214</v>
      </c>
      <c r="I87" s="29">
        <f t="shared" si="17"/>
        <v>166</v>
      </c>
      <c r="J87" s="27">
        <v>111</v>
      </c>
      <c r="K87" s="28">
        <f t="shared" si="18"/>
        <v>87</v>
      </c>
      <c r="L87" s="86">
        <f t="shared" si="19"/>
        <v>325</v>
      </c>
      <c r="M87" s="87">
        <f t="shared" si="20"/>
        <v>253</v>
      </c>
    </row>
    <row r="88" spans="1:13" s="3" customFormat="1" ht="14.25">
      <c r="A88" s="35" t="s">
        <v>193</v>
      </c>
      <c r="B88" s="36" t="s">
        <v>194</v>
      </c>
      <c r="C88" s="11">
        <v>27</v>
      </c>
      <c r="D88" s="8">
        <v>111</v>
      </c>
      <c r="E88" s="21">
        <f t="shared" si="14"/>
        <v>84</v>
      </c>
      <c r="F88" s="24">
        <v>111</v>
      </c>
      <c r="G88" s="25">
        <f t="shared" si="15"/>
        <v>84</v>
      </c>
      <c r="H88" s="22">
        <f t="shared" si="16"/>
        <v>222</v>
      </c>
      <c r="I88" s="29">
        <f t="shared" si="17"/>
        <v>168</v>
      </c>
      <c r="J88" s="27">
        <v>114</v>
      </c>
      <c r="K88" s="28">
        <f t="shared" si="18"/>
        <v>87</v>
      </c>
      <c r="L88" s="86">
        <f t="shared" si="19"/>
        <v>336</v>
      </c>
      <c r="M88" s="87">
        <f t="shared" si="20"/>
        <v>255</v>
      </c>
    </row>
    <row r="89" spans="1:13" s="3" customFormat="1" ht="14.25">
      <c r="A89" s="35" t="s">
        <v>157</v>
      </c>
      <c r="B89" s="36" t="s">
        <v>47</v>
      </c>
      <c r="C89" s="12">
        <v>15</v>
      </c>
      <c r="D89" s="9">
        <v>103</v>
      </c>
      <c r="E89" s="21">
        <f t="shared" si="14"/>
        <v>88</v>
      </c>
      <c r="F89" s="27">
        <v>103</v>
      </c>
      <c r="G89" s="25">
        <f t="shared" si="15"/>
        <v>88</v>
      </c>
      <c r="H89" s="22">
        <f t="shared" si="16"/>
        <v>206</v>
      </c>
      <c r="I89" s="29">
        <f t="shared" si="17"/>
        <v>176</v>
      </c>
      <c r="J89" s="27">
        <v>95</v>
      </c>
      <c r="K89" s="28">
        <f t="shared" si="18"/>
        <v>80</v>
      </c>
      <c r="L89" s="86">
        <f t="shared" si="19"/>
        <v>301</v>
      </c>
      <c r="M89" s="87">
        <f t="shared" si="20"/>
        <v>256</v>
      </c>
    </row>
    <row r="90" spans="1:13" s="3" customFormat="1" ht="14.25">
      <c r="A90" s="35" t="s">
        <v>31</v>
      </c>
      <c r="B90" s="36" t="s">
        <v>32</v>
      </c>
      <c r="C90" s="12">
        <v>19</v>
      </c>
      <c r="D90" s="9">
        <v>103</v>
      </c>
      <c r="E90" s="21">
        <f t="shared" si="14"/>
        <v>84</v>
      </c>
      <c r="F90" s="27">
        <v>107</v>
      </c>
      <c r="G90" s="25">
        <f t="shared" si="15"/>
        <v>88</v>
      </c>
      <c r="H90" s="22">
        <f t="shared" si="16"/>
        <v>210</v>
      </c>
      <c r="I90" s="29">
        <f t="shared" si="17"/>
        <v>172</v>
      </c>
      <c r="J90" s="27">
        <v>103</v>
      </c>
      <c r="K90" s="28">
        <f t="shared" si="18"/>
        <v>84</v>
      </c>
      <c r="L90" s="86">
        <f t="shared" si="19"/>
        <v>313</v>
      </c>
      <c r="M90" s="87">
        <f t="shared" si="20"/>
        <v>256</v>
      </c>
    </row>
    <row r="91" spans="1:13" s="3" customFormat="1" ht="14.25">
      <c r="A91" s="35" t="s">
        <v>171</v>
      </c>
      <c r="B91" s="36" t="s">
        <v>42</v>
      </c>
      <c r="C91" s="11">
        <v>22</v>
      </c>
      <c r="D91" s="8">
        <v>112</v>
      </c>
      <c r="E91" s="21">
        <f t="shared" si="14"/>
        <v>90</v>
      </c>
      <c r="F91" s="27">
        <v>102</v>
      </c>
      <c r="G91" s="25">
        <f t="shared" si="15"/>
        <v>80</v>
      </c>
      <c r="H91" s="22">
        <f t="shared" si="16"/>
        <v>214</v>
      </c>
      <c r="I91" s="29">
        <f t="shared" si="17"/>
        <v>170</v>
      </c>
      <c r="J91" s="27">
        <v>108</v>
      </c>
      <c r="K91" s="28">
        <f t="shared" si="18"/>
        <v>86</v>
      </c>
      <c r="L91" s="86">
        <f t="shared" si="19"/>
        <v>322</v>
      </c>
      <c r="M91" s="87">
        <f t="shared" si="20"/>
        <v>256</v>
      </c>
    </row>
    <row r="92" spans="1:13" s="3" customFormat="1" ht="14.25">
      <c r="A92" s="74" t="s">
        <v>114</v>
      </c>
      <c r="B92" s="75" t="s">
        <v>77</v>
      </c>
      <c r="C92" s="89">
        <v>23</v>
      </c>
      <c r="D92" s="81">
        <v>103</v>
      </c>
      <c r="E92" s="78">
        <f t="shared" si="14"/>
        <v>80</v>
      </c>
      <c r="F92" s="88">
        <v>106</v>
      </c>
      <c r="G92" s="80">
        <f t="shared" si="15"/>
        <v>83</v>
      </c>
      <c r="H92" s="81">
        <f t="shared" si="16"/>
        <v>209</v>
      </c>
      <c r="I92" s="82">
        <f t="shared" si="17"/>
        <v>163</v>
      </c>
      <c r="J92" s="79">
        <v>116</v>
      </c>
      <c r="K92" s="83">
        <f t="shared" si="18"/>
        <v>93</v>
      </c>
      <c r="L92" s="81">
        <f t="shared" si="19"/>
        <v>325</v>
      </c>
      <c r="M92" s="83">
        <f t="shared" si="20"/>
        <v>256</v>
      </c>
    </row>
    <row r="93" spans="1:13" s="3" customFormat="1" ht="14.25">
      <c r="A93" s="35" t="s">
        <v>167</v>
      </c>
      <c r="B93" s="36" t="s">
        <v>168</v>
      </c>
      <c r="C93" s="11">
        <v>23</v>
      </c>
      <c r="D93" s="8">
        <v>98</v>
      </c>
      <c r="E93" s="21">
        <f t="shared" si="14"/>
        <v>75</v>
      </c>
      <c r="F93" s="24">
        <v>108</v>
      </c>
      <c r="G93" s="25">
        <f t="shared" si="15"/>
        <v>85</v>
      </c>
      <c r="H93" s="22">
        <f t="shared" si="16"/>
        <v>206</v>
      </c>
      <c r="I93" s="29">
        <f t="shared" si="17"/>
        <v>160</v>
      </c>
      <c r="J93" s="27">
        <v>120</v>
      </c>
      <c r="K93" s="28">
        <f t="shared" si="18"/>
        <v>97</v>
      </c>
      <c r="L93" s="86">
        <f t="shared" si="19"/>
        <v>326</v>
      </c>
      <c r="M93" s="87">
        <f t="shared" si="20"/>
        <v>257</v>
      </c>
    </row>
    <row r="94" spans="1:13" s="3" customFormat="1" ht="14.25">
      <c r="A94" s="35" t="s">
        <v>92</v>
      </c>
      <c r="B94" s="36" t="s">
        <v>93</v>
      </c>
      <c r="C94" s="12">
        <v>16</v>
      </c>
      <c r="D94" s="9">
        <v>105</v>
      </c>
      <c r="E94" s="21">
        <f t="shared" si="14"/>
        <v>89</v>
      </c>
      <c r="F94" s="27">
        <v>98</v>
      </c>
      <c r="G94" s="25">
        <f t="shared" si="15"/>
        <v>82</v>
      </c>
      <c r="H94" s="22">
        <f t="shared" si="16"/>
        <v>203</v>
      </c>
      <c r="I94" s="29">
        <f t="shared" si="17"/>
        <v>171</v>
      </c>
      <c r="J94" s="27">
        <v>103</v>
      </c>
      <c r="K94" s="28">
        <f t="shared" si="18"/>
        <v>87</v>
      </c>
      <c r="L94" s="86">
        <f t="shared" si="19"/>
        <v>306</v>
      </c>
      <c r="M94" s="87">
        <f t="shared" si="20"/>
        <v>258</v>
      </c>
    </row>
    <row r="95" spans="1:13" s="3" customFormat="1" ht="14.25">
      <c r="A95" s="74" t="s">
        <v>81</v>
      </c>
      <c r="B95" s="75" t="s">
        <v>3</v>
      </c>
      <c r="C95" s="89">
        <v>16</v>
      </c>
      <c r="D95" s="81">
        <v>105</v>
      </c>
      <c r="E95" s="78">
        <f t="shared" si="14"/>
        <v>89</v>
      </c>
      <c r="F95" s="79">
        <v>100</v>
      </c>
      <c r="G95" s="80">
        <f t="shared" si="15"/>
        <v>84</v>
      </c>
      <c r="H95" s="81">
        <f t="shared" si="16"/>
        <v>205</v>
      </c>
      <c r="I95" s="82">
        <f t="shared" si="17"/>
        <v>173</v>
      </c>
      <c r="J95" s="79">
        <v>102</v>
      </c>
      <c r="K95" s="83">
        <f t="shared" si="18"/>
        <v>86</v>
      </c>
      <c r="L95" s="81">
        <f t="shared" si="19"/>
        <v>307</v>
      </c>
      <c r="M95" s="83">
        <f t="shared" si="20"/>
        <v>259</v>
      </c>
    </row>
    <row r="96" spans="1:13" s="3" customFormat="1" ht="14.25">
      <c r="A96" s="35" t="s">
        <v>144</v>
      </c>
      <c r="B96" s="36" t="s">
        <v>99</v>
      </c>
      <c r="C96" s="11">
        <v>18</v>
      </c>
      <c r="D96" s="8">
        <v>105</v>
      </c>
      <c r="E96" s="21">
        <f t="shared" si="14"/>
        <v>87</v>
      </c>
      <c r="F96" s="27">
        <v>103</v>
      </c>
      <c r="G96" s="25">
        <f t="shared" si="15"/>
        <v>85</v>
      </c>
      <c r="H96" s="22">
        <f t="shared" si="16"/>
        <v>208</v>
      </c>
      <c r="I96" s="29">
        <f t="shared" si="17"/>
        <v>172</v>
      </c>
      <c r="J96" s="27">
        <v>105</v>
      </c>
      <c r="K96" s="28">
        <f t="shared" si="18"/>
        <v>87</v>
      </c>
      <c r="L96" s="86">
        <f t="shared" si="19"/>
        <v>313</v>
      </c>
      <c r="M96" s="87">
        <f t="shared" si="20"/>
        <v>259</v>
      </c>
    </row>
    <row r="97" spans="1:13" s="3" customFormat="1" ht="14.25">
      <c r="A97" s="35" t="s">
        <v>69</v>
      </c>
      <c r="B97" s="36" t="s">
        <v>70</v>
      </c>
      <c r="C97" s="12">
        <v>20</v>
      </c>
      <c r="D97" s="9">
        <v>106</v>
      </c>
      <c r="E97" s="21">
        <f t="shared" si="14"/>
        <v>86</v>
      </c>
      <c r="F97" s="27">
        <v>103</v>
      </c>
      <c r="G97" s="25">
        <f t="shared" si="15"/>
        <v>83</v>
      </c>
      <c r="H97" s="22">
        <f t="shared" si="16"/>
        <v>209</v>
      </c>
      <c r="I97" s="29">
        <f t="shared" si="17"/>
        <v>169</v>
      </c>
      <c r="J97" s="27">
        <v>110</v>
      </c>
      <c r="K97" s="28">
        <f t="shared" si="18"/>
        <v>90</v>
      </c>
      <c r="L97" s="86">
        <f t="shared" si="19"/>
        <v>319</v>
      </c>
      <c r="M97" s="87">
        <f t="shared" si="20"/>
        <v>259</v>
      </c>
    </row>
    <row r="98" spans="1:13" s="3" customFormat="1" ht="14.25">
      <c r="A98" s="35" t="s">
        <v>187</v>
      </c>
      <c r="B98" s="36" t="s">
        <v>188</v>
      </c>
      <c r="C98" s="12">
        <v>17</v>
      </c>
      <c r="D98" s="9">
        <v>106</v>
      </c>
      <c r="E98" s="21">
        <f t="shared" si="14"/>
        <v>89</v>
      </c>
      <c r="F98" s="27">
        <v>109</v>
      </c>
      <c r="G98" s="25">
        <f t="shared" si="15"/>
        <v>92</v>
      </c>
      <c r="H98" s="22">
        <f t="shared" si="16"/>
        <v>215</v>
      </c>
      <c r="I98" s="29">
        <f t="shared" si="17"/>
        <v>181</v>
      </c>
      <c r="J98" s="27">
        <v>96</v>
      </c>
      <c r="K98" s="28">
        <f t="shared" si="18"/>
        <v>79</v>
      </c>
      <c r="L98" s="86">
        <f t="shared" si="19"/>
        <v>311</v>
      </c>
      <c r="M98" s="87">
        <f t="shared" si="20"/>
        <v>260</v>
      </c>
    </row>
    <row r="99" spans="1:13" s="3" customFormat="1" ht="14.25">
      <c r="A99" s="35" t="s">
        <v>71</v>
      </c>
      <c r="B99" s="36" t="s">
        <v>72</v>
      </c>
      <c r="C99" s="11">
        <v>12</v>
      </c>
      <c r="D99" s="8">
        <v>100</v>
      </c>
      <c r="E99" s="21">
        <f t="shared" si="14"/>
        <v>88</v>
      </c>
      <c r="F99" s="27">
        <v>96</v>
      </c>
      <c r="G99" s="25">
        <f t="shared" si="15"/>
        <v>84</v>
      </c>
      <c r="H99" s="22">
        <f t="shared" si="16"/>
        <v>196</v>
      </c>
      <c r="I99" s="29">
        <f t="shared" si="17"/>
        <v>172</v>
      </c>
      <c r="J99" s="27">
        <v>101</v>
      </c>
      <c r="K99" s="28">
        <f t="shared" si="18"/>
        <v>89</v>
      </c>
      <c r="L99" s="86">
        <f t="shared" si="19"/>
        <v>297</v>
      </c>
      <c r="M99" s="87">
        <f t="shared" si="20"/>
        <v>261</v>
      </c>
    </row>
    <row r="100" spans="1:13" s="3" customFormat="1" ht="14.25">
      <c r="A100" s="35" t="s">
        <v>108</v>
      </c>
      <c r="B100" s="36" t="s">
        <v>109</v>
      </c>
      <c r="C100" s="12">
        <v>21</v>
      </c>
      <c r="D100" s="9">
        <v>114</v>
      </c>
      <c r="E100" s="21">
        <f t="shared" si="14"/>
        <v>93</v>
      </c>
      <c r="F100" s="27">
        <v>104</v>
      </c>
      <c r="G100" s="25">
        <f t="shared" si="15"/>
        <v>83</v>
      </c>
      <c r="H100" s="22">
        <f t="shared" si="16"/>
        <v>218</v>
      </c>
      <c r="I100" s="29">
        <f t="shared" si="17"/>
        <v>176</v>
      </c>
      <c r="J100" s="27">
        <v>106</v>
      </c>
      <c r="K100" s="28">
        <f t="shared" si="18"/>
        <v>85</v>
      </c>
      <c r="L100" s="86">
        <f t="shared" si="19"/>
        <v>324</v>
      </c>
      <c r="M100" s="87">
        <f t="shared" si="20"/>
        <v>261</v>
      </c>
    </row>
    <row r="101" spans="1:13" s="3" customFormat="1" ht="14.25">
      <c r="A101" s="35" t="s">
        <v>182</v>
      </c>
      <c r="B101" s="36" t="s">
        <v>47</v>
      </c>
      <c r="C101" s="12">
        <v>16</v>
      </c>
      <c r="D101" s="9">
        <v>104</v>
      </c>
      <c r="E101" s="21">
        <f aca="true" t="shared" si="21" ref="E101:E124">D101-C101</f>
        <v>88</v>
      </c>
      <c r="F101" s="27">
        <v>102</v>
      </c>
      <c r="G101" s="25">
        <f aca="true" t="shared" si="22" ref="G101:G124">F101-C101</f>
        <v>86</v>
      </c>
      <c r="H101" s="22">
        <f aca="true" t="shared" si="23" ref="H101:H124">D101+F101</f>
        <v>206</v>
      </c>
      <c r="I101" s="29">
        <f aca="true" t="shared" si="24" ref="I101:I124">E101+G101</f>
        <v>174</v>
      </c>
      <c r="J101" s="27">
        <v>104</v>
      </c>
      <c r="K101" s="28">
        <f aca="true" t="shared" si="25" ref="K101:K123">J101-C101</f>
        <v>88</v>
      </c>
      <c r="L101" s="86">
        <f aca="true" t="shared" si="26" ref="L101:L123">J101+H101</f>
        <v>310</v>
      </c>
      <c r="M101" s="87">
        <f aca="true" t="shared" si="27" ref="M101:M123">K101+I101</f>
        <v>262</v>
      </c>
    </row>
    <row r="102" spans="1:13" s="3" customFormat="1" ht="14.25">
      <c r="A102" s="35" t="s">
        <v>134</v>
      </c>
      <c r="B102" s="36" t="s">
        <v>36</v>
      </c>
      <c r="C102" s="12">
        <v>24</v>
      </c>
      <c r="D102" s="9">
        <v>111</v>
      </c>
      <c r="E102" s="21">
        <f t="shared" si="21"/>
        <v>87</v>
      </c>
      <c r="F102" s="27">
        <v>115</v>
      </c>
      <c r="G102" s="25">
        <f t="shared" si="22"/>
        <v>91</v>
      </c>
      <c r="H102" s="22">
        <f t="shared" si="23"/>
        <v>226</v>
      </c>
      <c r="I102" s="29">
        <f t="shared" si="24"/>
        <v>178</v>
      </c>
      <c r="J102" s="27">
        <v>108</v>
      </c>
      <c r="K102" s="28">
        <f t="shared" si="25"/>
        <v>84</v>
      </c>
      <c r="L102" s="86">
        <f t="shared" si="26"/>
        <v>334</v>
      </c>
      <c r="M102" s="87">
        <f t="shared" si="27"/>
        <v>262</v>
      </c>
    </row>
    <row r="103" spans="1:13" s="3" customFormat="1" ht="14.25">
      <c r="A103" s="74" t="s">
        <v>118</v>
      </c>
      <c r="B103" s="75" t="s">
        <v>4</v>
      </c>
      <c r="C103" s="76">
        <v>27</v>
      </c>
      <c r="D103" s="77">
        <v>119</v>
      </c>
      <c r="E103" s="78">
        <f t="shared" si="21"/>
        <v>92</v>
      </c>
      <c r="F103" s="79">
        <v>113</v>
      </c>
      <c r="G103" s="80">
        <f t="shared" si="22"/>
        <v>86</v>
      </c>
      <c r="H103" s="81">
        <f t="shared" si="23"/>
        <v>232</v>
      </c>
      <c r="I103" s="82">
        <f t="shared" si="24"/>
        <v>178</v>
      </c>
      <c r="J103" s="79">
        <v>111</v>
      </c>
      <c r="K103" s="83">
        <f t="shared" si="25"/>
        <v>84</v>
      </c>
      <c r="L103" s="81">
        <f t="shared" si="26"/>
        <v>343</v>
      </c>
      <c r="M103" s="83">
        <f t="shared" si="27"/>
        <v>262</v>
      </c>
    </row>
    <row r="104" spans="1:13" s="3" customFormat="1" ht="14.25">
      <c r="A104" s="35" t="s">
        <v>145</v>
      </c>
      <c r="B104" s="36" t="s">
        <v>30</v>
      </c>
      <c r="C104" s="12">
        <v>27</v>
      </c>
      <c r="D104" s="9">
        <v>119</v>
      </c>
      <c r="E104" s="30">
        <f t="shared" si="21"/>
        <v>92</v>
      </c>
      <c r="F104" s="27">
        <v>116</v>
      </c>
      <c r="G104" s="25">
        <f t="shared" si="22"/>
        <v>89</v>
      </c>
      <c r="H104" s="22">
        <f t="shared" si="23"/>
        <v>235</v>
      </c>
      <c r="I104" s="29">
        <f t="shared" si="24"/>
        <v>181</v>
      </c>
      <c r="J104" s="27">
        <v>108</v>
      </c>
      <c r="K104" s="28">
        <f t="shared" si="25"/>
        <v>81</v>
      </c>
      <c r="L104" s="86">
        <f t="shared" si="26"/>
        <v>343</v>
      </c>
      <c r="M104" s="87">
        <f t="shared" si="27"/>
        <v>262</v>
      </c>
    </row>
    <row r="105" spans="1:13" s="3" customFormat="1" ht="14.25">
      <c r="A105" s="35" t="s">
        <v>165</v>
      </c>
      <c r="B105" s="38" t="s">
        <v>166</v>
      </c>
      <c r="C105" s="115">
        <v>20</v>
      </c>
      <c r="D105" s="116">
        <v>106</v>
      </c>
      <c r="E105" s="21">
        <f t="shared" si="21"/>
        <v>86</v>
      </c>
      <c r="F105" s="107">
        <v>111</v>
      </c>
      <c r="G105" s="108">
        <f t="shared" si="22"/>
        <v>91</v>
      </c>
      <c r="H105" s="109">
        <f t="shared" si="23"/>
        <v>217</v>
      </c>
      <c r="I105" s="110">
        <f t="shared" si="24"/>
        <v>177</v>
      </c>
      <c r="J105" s="107">
        <v>106</v>
      </c>
      <c r="K105" s="28">
        <f t="shared" si="25"/>
        <v>86</v>
      </c>
      <c r="L105" s="86">
        <f t="shared" si="26"/>
        <v>323</v>
      </c>
      <c r="M105" s="87">
        <f t="shared" si="27"/>
        <v>263</v>
      </c>
    </row>
    <row r="106" spans="1:13" s="3" customFormat="1" ht="14.25">
      <c r="A106" s="35" t="s">
        <v>64</v>
      </c>
      <c r="B106" s="36" t="s">
        <v>65</v>
      </c>
      <c r="C106" s="11">
        <v>25</v>
      </c>
      <c r="D106" s="8">
        <v>106</v>
      </c>
      <c r="E106" s="30">
        <f t="shared" si="21"/>
        <v>81</v>
      </c>
      <c r="F106" s="24">
        <v>117</v>
      </c>
      <c r="G106" s="25">
        <f t="shared" si="22"/>
        <v>92</v>
      </c>
      <c r="H106" s="22">
        <f t="shared" si="23"/>
        <v>223</v>
      </c>
      <c r="I106" s="29">
        <f t="shared" si="24"/>
        <v>173</v>
      </c>
      <c r="J106" s="27">
        <v>115</v>
      </c>
      <c r="K106" s="28">
        <f t="shared" si="25"/>
        <v>90</v>
      </c>
      <c r="L106" s="86">
        <f t="shared" si="26"/>
        <v>338</v>
      </c>
      <c r="M106" s="87">
        <f t="shared" si="27"/>
        <v>263</v>
      </c>
    </row>
    <row r="107" spans="1:13" s="3" customFormat="1" ht="14.25">
      <c r="A107" s="35" t="s">
        <v>100</v>
      </c>
      <c r="B107" s="36" t="s">
        <v>101</v>
      </c>
      <c r="C107" s="12">
        <v>27</v>
      </c>
      <c r="D107" s="9">
        <v>114</v>
      </c>
      <c r="E107" s="30">
        <f t="shared" si="21"/>
        <v>87</v>
      </c>
      <c r="F107" s="27">
        <v>116</v>
      </c>
      <c r="G107" s="25">
        <f t="shared" si="22"/>
        <v>89</v>
      </c>
      <c r="H107" s="22">
        <f t="shared" si="23"/>
        <v>230</v>
      </c>
      <c r="I107" s="29">
        <f t="shared" si="24"/>
        <v>176</v>
      </c>
      <c r="J107" s="27">
        <v>114</v>
      </c>
      <c r="K107" s="28">
        <f t="shared" si="25"/>
        <v>87</v>
      </c>
      <c r="L107" s="86">
        <f t="shared" si="26"/>
        <v>344</v>
      </c>
      <c r="M107" s="87">
        <f t="shared" si="27"/>
        <v>263</v>
      </c>
    </row>
    <row r="108" spans="1:13" s="3" customFormat="1" ht="14.25">
      <c r="A108" s="37" t="s">
        <v>18</v>
      </c>
      <c r="B108" s="38" t="s">
        <v>3</v>
      </c>
      <c r="C108" s="115">
        <v>26</v>
      </c>
      <c r="D108" s="116">
        <v>122</v>
      </c>
      <c r="E108" s="30">
        <f t="shared" si="21"/>
        <v>96</v>
      </c>
      <c r="F108" s="107">
        <v>116</v>
      </c>
      <c r="G108" s="25">
        <f t="shared" si="22"/>
        <v>90</v>
      </c>
      <c r="H108" s="22">
        <f t="shared" si="23"/>
        <v>238</v>
      </c>
      <c r="I108" s="29">
        <f t="shared" si="24"/>
        <v>186</v>
      </c>
      <c r="J108" s="107">
        <v>104</v>
      </c>
      <c r="K108" s="28">
        <f t="shared" si="25"/>
        <v>78</v>
      </c>
      <c r="L108" s="86">
        <f t="shared" si="26"/>
        <v>342</v>
      </c>
      <c r="M108" s="87">
        <f t="shared" si="27"/>
        <v>264</v>
      </c>
    </row>
    <row r="109" spans="1:13" s="3" customFormat="1" ht="14.25">
      <c r="A109" s="74" t="s">
        <v>169</v>
      </c>
      <c r="B109" s="75" t="s">
        <v>170</v>
      </c>
      <c r="C109" s="89">
        <v>27</v>
      </c>
      <c r="D109" s="81">
        <v>122</v>
      </c>
      <c r="E109" s="92">
        <f t="shared" si="21"/>
        <v>95</v>
      </c>
      <c r="F109" s="79">
        <v>110</v>
      </c>
      <c r="G109" s="80">
        <f t="shared" si="22"/>
        <v>83</v>
      </c>
      <c r="H109" s="81">
        <f t="shared" si="23"/>
        <v>232</v>
      </c>
      <c r="I109" s="82">
        <f t="shared" si="24"/>
        <v>178</v>
      </c>
      <c r="J109" s="79">
        <v>114</v>
      </c>
      <c r="K109" s="83">
        <f t="shared" si="25"/>
        <v>87</v>
      </c>
      <c r="L109" s="81">
        <f t="shared" si="26"/>
        <v>346</v>
      </c>
      <c r="M109" s="83">
        <f t="shared" si="27"/>
        <v>265</v>
      </c>
    </row>
    <row r="110" spans="1:13" s="3" customFormat="1" ht="14.25">
      <c r="A110" s="35" t="s">
        <v>201</v>
      </c>
      <c r="B110" s="36" t="s">
        <v>70</v>
      </c>
      <c r="C110" s="11">
        <v>27</v>
      </c>
      <c r="D110" s="8">
        <v>125</v>
      </c>
      <c r="E110" s="30">
        <f t="shared" si="21"/>
        <v>98</v>
      </c>
      <c r="F110" s="27">
        <v>110</v>
      </c>
      <c r="G110" s="25">
        <f t="shared" si="22"/>
        <v>83</v>
      </c>
      <c r="H110" s="22">
        <f t="shared" si="23"/>
        <v>235</v>
      </c>
      <c r="I110" s="29">
        <f t="shared" si="24"/>
        <v>181</v>
      </c>
      <c r="J110" s="27">
        <v>112</v>
      </c>
      <c r="K110" s="28">
        <f t="shared" si="25"/>
        <v>85</v>
      </c>
      <c r="L110" s="86">
        <f t="shared" si="26"/>
        <v>347</v>
      </c>
      <c r="M110" s="87">
        <f t="shared" si="27"/>
        <v>266</v>
      </c>
    </row>
    <row r="111" spans="1:13" s="3" customFormat="1" ht="14.25">
      <c r="A111" s="74" t="s">
        <v>178</v>
      </c>
      <c r="B111" s="75" t="s">
        <v>179</v>
      </c>
      <c r="C111" s="76">
        <v>25</v>
      </c>
      <c r="D111" s="77">
        <v>111</v>
      </c>
      <c r="E111" s="92">
        <f t="shared" si="21"/>
        <v>86</v>
      </c>
      <c r="F111" s="79">
        <v>118</v>
      </c>
      <c r="G111" s="80">
        <f t="shared" si="22"/>
        <v>93</v>
      </c>
      <c r="H111" s="81">
        <f t="shared" si="23"/>
        <v>229</v>
      </c>
      <c r="I111" s="82">
        <f t="shared" si="24"/>
        <v>179</v>
      </c>
      <c r="J111" s="79">
        <v>114</v>
      </c>
      <c r="K111" s="83">
        <f t="shared" si="25"/>
        <v>89</v>
      </c>
      <c r="L111" s="81">
        <f t="shared" si="26"/>
        <v>343</v>
      </c>
      <c r="M111" s="83">
        <f t="shared" si="27"/>
        <v>268</v>
      </c>
    </row>
    <row r="112" spans="1:13" s="3" customFormat="1" ht="14.25">
      <c r="A112" s="35" t="s">
        <v>33</v>
      </c>
      <c r="B112" s="36" t="s">
        <v>34</v>
      </c>
      <c r="C112" s="11">
        <v>27</v>
      </c>
      <c r="D112" s="8">
        <v>122</v>
      </c>
      <c r="E112" s="30">
        <f t="shared" si="21"/>
        <v>95</v>
      </c>
      <c r="F112" s="27">
        <v>112</v>
      </c>
      <c r="G112" s="25">
        <f t="shared" si="22"/>
        <v>85</v>
      </c>
      <c r="H112" s="22">
        <f t="shared" si="23"/>
        <v>234</v>
      </c>
      <c r="I112" s="29">
        <f t="shared" si="24"/>
        <v>180</v>
      </c>
      <c r="J112" s="27">
        <v>115</v>
      </c>
      <c r="K112" s="28">
        <f t="shared" si="25"/>
        <v>88</v>
      </c>
      <c r="L112" s="86">
        <f t="shared" si="26"/>
        <v>349</v>
      </c>
      <c r="M112" s="87">
        <f t="shared" si="27"/>
        <v>268</v>
      </c>
    </row>
    <row r="113" spans="1:13" s="3" customFormat="1" ht="14.25">
      <c r="A113" s="35" t="s">
        <v>136</v>
      </c>
      <c r="B113" s="36" t="s">
        <v>4</v>
      </c>
      <c r="C113" s="11">
        <v>27</v>
      </c>
      <c r="D113" s="8">
        <v>126</v>
      </c>
      <c r="E113" s="30">
        <f t="shared" si="21"/>
        <v>99</v>
      </c>
      <c r="F113" s="27">
        <v>99</v>
      </c>
      <c r="G113" s="25">
        <f t="shared" si="22"/>
        <v>72</v>
      </c>
      <c r="H113" s="22">
        <f t="shared" si="23"/>
        <v>225</v>
      </c>
      <c r="I113" s="29">
        <f t="shared" si="24"/>
        <v>171</v>
      </c>
      <c r="J113" s="27">
        <v>126</v>
      </c>
      <c r="K113" s="28">
        <f t="shared" si="25"/>
        <v>99</v>
      </c>
      <c r="L113" s="86">
        <f t="shared" si="26"/>
        <v>351</v>
      </c>
      <c r="M113" s="87">
        <f t="shared" si="27"/>
        <v>270</v>
      </c>
    </row>
    <row r="114" spans="1:13" s="3" customFormat="1" ht="14.25">
      <c r="A114" s="35" t="s">
        <v>102</v>
      </c>
      <c r="B114" s="36" t="s">
        <v>103</v>
      </c>
      <c r="C114" s="11">
        <v>45</v>
      </c>
      <c r="D114" s="8">
        <v>142</v>
      </c>
      <c r="E114" s="30">
        <f t="shared" si="21"/>
        <v>97</v>
      </c>
      <c r="F114" s="27">
        <v>135</v>
      </c>
      <c r="G114" s="25">
        <f t="shared" si="22"/>
        <v>90</v>
      </c>
      <c r="H114" s="22">
        <f t="shared" si="23"/>
        <v>277</v>
      </c>
      <c r="I114" s="29">
        <f t="shared" si="24"/>
        <v>187</v>
      </c>
      <c r="J114" s="27">
        <v>128</v>
      </c>
      <c r="K114" s="28">
        <f t="shared" si="25"/>
        <v>83</v>
      </c>
      <c r="L114" s="86">
        <f t="shared" si="26"/>
        <v>405</v>
      </c>
      <c r="M114" s="87">
        <f t="shared" si="27"/>
        <v>270</v>
      </c>
    </row>
    <row r="115" spans="1:13" s="3" customFormat="1" ht="14.25">
      <c r="A115" s="35" t="s">
        <v>63</v>
      </c>
      <c r="B115" s="36" t="s">
        <v>66</v>
      </c>
      <c r="C115" s="12">
        <v>27</v>
      </c>
      <c r="D115" s="9">
        <v>126</v>
      </c>
      <c r="E115" s="30">
        <f t="shared" si="21"/>
        <v>99</v>
      </c>
      <c r="F115" s="27">
        <v>115</v>
      </c>
      <c r="G115" s="25">
        <f t="shared" si="22"/>
        <v>88</v>
      </c>
      <c r="H115" s="22">
        <f t="shared" si="23"/>
        <v>241</v>
      </c>
      <c r="I115" s="29">
        <f t="shared" si="24"/>
        <v>187</v>
      </c>
      <c r="J115" s="27">
        <v>116</v>
      </c>
      <c r="K115" s="28">
        <f t="shared" si="25"/>
        <v>89</v>
      </c>
      <c r="L115" s="86">
        <f t="shared" si="26"/>
        <v>357</v>
      </c>
      <c r="M115" s="87">
        <f t="shared" si="27"/>
        <v>276</v>
      </c>
    </row>
    <row r="116" spans="1:13" s="3" customFormat="1" ht="14.25">
      <c r="A116" s="35" t="s">
        <v>110</v>
      </c>
      <c r="B116" s="36" t="s">
        <v>113</v>
      </c>
      <c r="C116" s="11">
        <v>22</v>
      </c>
      <c r="D116" s="8">
        <v>121</v>
      </c>
      <c r="E116" s="30">
        <f t="shared" si="21"/>
        <v>99</v>
      </c>
      <c r="F116" s="27">
        <v>108</v>
      </c>
      <c r="G116" s="25">
        <f t="shared" si="22"/>
        <v>86</v>
      </c>
      <c r="H116" s="22">
        <f t="shared" si="23"/>
        <v>229</v>
      </c>
      <c r="I116" s="29">
        <f t="shared" si="24"/>
        <v>185</v>
      </c>
      <c r="J116" s="27">
        <v>114</v>
      </c>
      <c r="K116" s="28">
        <f t="shared" si="25"/>
        <v>92</v>
      </c>
      <c r="L116" s="86">
        <f t="shared" si="26"/>
        <v>343</v>
      </c>
      <c r="M116" s="87">
        <f t="shared" si="27"/>
        <v>277</v>
      </c>
    </row>
    <row r="117" spans="1:13" s="3" customFormat="1" ht="14.25">
      <c r="A117" s="74" t="s">
        <v>108</v>
      </c>
      <c r="B117" s="75" t="s">
        <v>112</v>
      </c>
      <c r="C117" s="89">
        <v>27</v>
      </c>
      <c r="D117" s="81">
        <v>123</v>
      </c>
      <c r="E117" s="92">
        <f t="shared" si="21"/>
        <v>96</v>
      </c>
      <c r="F117" s="79">
        <v>122</v>
      </c>
      <c r="G117" s="80">
        <f t="shared" si="22"/>
        <v>95</v>
      </c>
      <c r="H117" s="81">
        <f t="shared" si="23"/>
        <v>245</v>
      </c>
      <c r="I117" s="82">
        <f t="shared" si="24"/>
        <v>191</v>
      </c>
      <c r="J117" s="79">
        <v>114</v>
      </c>
      <c r="K117" s="83">
        <f t="shared" si="25"/>
        <v>87</v>
      </c>
      <c r="L117" s="81">
        <f t="shared" si="26"/>
        <v>359</v>
      </c>
      <c r="M117" s="83">
        <f t="shared" si="27"/>
        <v>278</v>
      </c>
    </row>
    <row r="118" spans="1:13" s="3" customFormat="1" ht="14.25">
      <c r="A118" s="35" t="s">
        <v>174</v>
      </c>
      <c r="B118" s="36" t="s">
        <v>1</v>
      </c>
      <c r="C118" s="11">
        <v>19</v>
      </c>
      <c r="D118" s="8">
        <v>129</v>
      </c>
      <c r="E118" s="30">
        <f t="shared" si="21"/>
        <v>110</v>
      </c>
      <c r="F118" s="27">
        <v>105</v>
      </c>
      <c r="G118" s="25">
        <f t="shared" si="22"/>
        <v>86</v>
      </c>
      <c r="H118" s="22">
        <f t="shared" si="23"/>
        <v>234</v>
      </c>
      <c r="I118" s="29">
        <f t="shared" si="24"/>
        <v>196</v>
      </c>
      <c r="J118" s="27">
        <v>103</v>
      </c>
      <c r="K118" s="28">
        <f t="shared" si="25"/>
        <v>84</v>
      </c>
      <c r="L118" s="86">
        <f t="shared" si="26"/>
        <v>337</v>
      </c>
      <c r="M118" s="87">
        <f t="shared" si="27"/>
        <v>280</v>
      </c>
    </row>
    <row r="119" spans="1:13" s="3" customFormat="1" ht="14.25">
      <c r="A119" s="35" t="s">
        <v>86</v>
      </c>
      <c r="B119" s="36" t="s">
        <v>87</v>
      </c>
      <c r="C119" s="11">
        <v>18</v>
      </c>
      <c r="D119" s="8">
        <v>119</v>
      </c>
      <c r="E119" s="30">
        <f t="shared" si="21"/>
        <v>101</v>
      </c>
      <c r="F119" s="27">
        <v>108</v>
      </c>
      <c r="G119" s="25">
        <f t="shared" si="22"/>
        <v>90</v>
      </c>
      <c r="H119" s="22">
        <f t="shared" si="23"/>
        <v>227</v>
      </c>
      <c r="I119" s="29">
        <f t="shared" si="24"/>
        <v>191</v>
      </c>
      <c r="J119" s="27">
        <v>114</v>
      </c>
      <c r="K119" s="28">
        <f t="shared" si="25"/>
        <v>96</v>
      </c>
      <c r="L119" s="86">
        <f t="shared" si="26"/>
        <v>341</v>
      </c>
      <c r="M119" s="87">
        <f t="shared" si="27"/>
        <v>287</v>
      </c>
    </row>
    <row r="120" spans="1:13" s="3" customFormat="1" ht="14.25">
      <c r="A120" s="35" t="s">
        <v>88</v>
      </c>
      <c r="B120" s="36" t="s">
        <v>89</v>
      </c>
      <c r="C120" s="12">
        <v>27</v>
      </c>
      <c r="D120" s="9">
        <v>124</v>
      </c>
      <c r="E120" s="30">
        <f t="shared" si="21"/>
        <v>97</v>
      </c>
      <c r="F120" s="27">
        <v>127</v>
      </c>
      <c r="G120" s="25">
        <f t="shared" si="22"/>
        <v>100</v>
      </c>
      <c r="H120" s="22">
        <f t="shared" si="23"/>
        <v>251</v>
      </c>
      <c r="I120" s="29">
        <f t="shared" si="24"/>
        <v>197</v>
      </c>
      <c r="J120" s="27">
        <v>124</v>
      </c>
      <c r="K120" s="28">
        <f t="shared" si="25"/>
        <v>97</v>
      </c>
      <c r="L120" s="86">
        <f t="shared" si="26"/>
        <v>375</v>
      </c>
      <c r="M120" s="87">
        <f t="shared" si="27"/>
        <v>294</v>
      </c>
    </row>
    <row r="121" spans="1:13" s="3" customFormat="1" ht="14.25">
      <c r="A121" s="35" t="s">
        <v>7</v>
      </c>
      <c r="B121" s="36" t="s">
        <v>11</v>
      </c>
      <c r="C121" s="11">
        <v>34</v>
      </c>
      <c r="D121" s="8">
        <v>135</v>
      </c>
      <c r="E121" s="30">
        <f t="shared" si="21"/>
        <v>101</v>
      </c>
      <c r="F121" s="27">
        <v>135</v>
      </c>
      <c r="G121" s="25">
        <f t="shared" si="22"/>
        <v>101</v>
      </c>
      <c r="H121" s="22">
        <f t="shared" si="23"/>
        <v>270</v>
      </c>
      <c r="I121" s="29">
        <f t="shared" si="24"/>
        <v>202</v>
      </c>
      <c r="J121" s="27">
        <v>126</v>
      </c>
      <c r="K121" s="28">
        <f t="shared" si="25"/>
        <v>92</v>
      </c>
      <c r="L121" s="86">
        <f t="shared" si="26"/>
        <v>396</v>
      </c>
      <c r="M121" s="87">
        <f t="shared" si="27"/>
        <v>294</v>
      </c>
    </row>
    <row r="122" spans="1:13" s="3" customFormat="1" ht="14.25">
      <c r="A122" s="35" t="s">
        <v>7</v>
      </c>
      <c r="B122" s="36" t="s">
        <v>14</v>
      </c>
      <c r="C122" s="11">
        <v>27</v>
      </c>
      <c r="D122" s="8">
        <v>139</v>
      </c>
      <c r="E122" s="30">
        <f t="shared" si="21"/>
        <v>112</v>
      </c>
      <c r="F122" s="27">
        <v>130</v>
      </c>
      <c r="G122" s="25">
        <f t="shared" si="22"/>
        <v>103</v>
      </c>
      <c r="H122" s="22">
        <f t="shared" si="23"/>
        <v>269</v>
      </c>
      <c r="I122" s="29">
        <f t="shared" si="24"/>
        <v>215</v>
      </c>
      <c r="J122" s="27">
        <v>107</v>
      </c>
      <c r="K122" s="28">
        <f t="shared" si="25"/>
        <v>80</v>
      </c>
      <c r="L122" s="86">
        <f t="shared" si="26"/>
        <v>376</v>
      </c>
      <c r="M122" s="87">
        <f t="shared" si="27"/>
        <v>295</v>
      </c>
    </row>
    <row r="123" spans="1:13" s="3" customFormat="1" ht="14.25">
      <c r="A123" s="74" t="s">
        <v>12</v>
      </c>
      <c r="B123" s="75" t="s">
        <v>13</v>
      </c>
      <c r="C123" s="89">
        <v>27</v>
      </c>
      <c r="D123" s="81">
        <v>122</v>
      </c>
      <c r="E123" s="92">
        <f t="shared" si="21"/>
        <v>95</v>
      </c>
      <c r="F123" s="79">
        <v>114</v>
      </c>
      <c r="G123" s="80">
        <f t="shared" si="22"/>
        <v>87</v>
      </c>
      <c r="H123" s="81">
        <f t="shared" si="23"/>
        <v>236</v>
      </c>
      <c r="I123" s="82">
        <f t="shared" si="24"/>
        <v>182</v>
      </c>
      <c r="J123" s="79">
        <v>151</v>
      </c>
      <c r="K123" s="83">
        <f t="shared" si="25"/>
        <v>124</v>
      </c>
      <c r="L123" s="81">
        <f t="shared" si="26"/>
        <v>387</v>
      </c>
      <c r="M123" s="83">
        <f t="shared" si="27"/>
        <v>306</v>
      </c>
    </row>
    <row r="124" spans="1:13" s="3" customFormat="1" ht="14.25">
      <c r="A124" s="35" t="s">
        <v>0</v>
      </c>
      <c r="B124" s="36" t="s">
        <v>1</v>
      </c>
      <c r="C124" s="11">
        <v>18</v>
      </c>
      <c r="D124" s="8">
        <v>101</v>
      </c>
      <c r="E124" s="30">
        <f t="shared" si="21"/>
        <v>83</v>
      </c>
      <c r="F124" s="24">
        <v>93</v>
      </c>
      <c r="G124" s="25">
        <f t="shared" si="22"/>
        <v>75</v>
      </c>
      <c r="H124" s="22">
        <f t="shared" si="23"/>
        <v>194</v>
      </c>
      <c r="I124" s="29">
        <f t="shared" si="24"/>
        <v>158</v>
      </c>
      <c r="J124" s="62"/>
      <c r="K124" s="63"/>
      <c r="L124" s="53"/>
      <c r="M124" s="63"/>
    </row>
    <row r="125" spans="1:13" s="3" customFormat="1" ht="14.25">
      <c r="A125" s="35" t="s">
        <v>4</v>
      </c>
      <c r="B125" s="36" t="s">
        <v>5</v>
      </c>
      <c r="C125" s="49"/>
      <c r="D125" s="50" t="s">
        <v>225</v>
      </c>
      <c r="E125" s="104"/>
      <c r="F125" s="51"/>
      <c r="G125" s="52"/>
      <c r="H125" s="53"/>
      <c r="I125" s="54"/>
      <c r="J125" s="62"/>
      <c r="K125" s="63"/>
      <c r="L125" s="53"/>
      <c r="M125" s="63"/>
    </row>
    <row r="126" spans="1:13" s="3" customFormat="1" ht="14.25">
      <c r="A126" s="35" t="s">
        <v>22</v>
      </c>
      <c r="B126" s="36" t="s">
        <v>26</v>
      </c>
      <c r="C126" s="49"/>
      <c r="D126" s="50" t="s">
        <v>225</v>
      </c>
      <c r="E126" s="104"/>
      <c r="F126" s="51"/>
      <c r="G126" s="52"/>
      <c r="H126" s="53"/>
      <c r="I126" s="54"/>
      <c r="J126" s="62"/>
      <c r="K126" s="63"/>
      <c r="L126" s="53"/>
      <c r="M126" s="63"/>
    </row>
    <row r="127" spans="1:13" s="3" customFormat="1" ht="14.25">
      <c r="A127" s="35" t="s">
        <v>57</v>
      </c>
      <c r="B127" s="36" t="s">
        <v>58</v>
      </c>
      <c r="C127" s="49">
        <v>27</v>
      </c>
      <c r="D127" s="50" t="s">
        <v>225</v>
      </c>
      <c r="E127" s="104"/>
      <c r="F127" s="51"/>
      <c r="G127" s="52"/>
      <c r="H127" s="53"/>
      <c r="I127" s="54"/>
      <c r="J127" s="62"/>
      <c r="K127" s="63"/>
      <c r="L127" s="53"/>
      <c r="M127" s="63"/>
    </row>
    <row r="128" spans="1:13" s="3" customFormat="1" ht="14.25">
      <c r="A128" s="35" t="s">
        <v>130</v>
      </c>
      <c r="B128" s="36" t="s">
        <v>131</v>
      </c>
      <c r="C128" s="11">
        <v>12</v>
      </c>
      <c r="D128" s="8">
        <v>97</v>
      </c>
      <c r="E128" s="30">
        <f>D128-C128</f>
        <v>85</v>
      </c>
      <c r="F128" s="27">
        <v>99</v>
      </c>
      <c r="G128" s="25">
        <f>F128-C128</f>
        <v>87</v>
      </c>
      <c r="H128" s="22">
        <f aca="true" t="shared" si="28" ref="H128:I130">D128+F128</f>
        <v>196</v>
      </c>
      <c r="I128" s="29">
        <f t="shared" si="28"/>
        <v>172</v>
      </c>
      <c r="J128" s="62"/>
      <c r="K128" s="63"/>
      <c r="L128" s="53"/>
      <c r="M128" s="63"/>
    </row>
    <row r="129" spans="1:13" s="3" customFormat="1" ht="14.25">
      <c r="A129" s="35" t="s">
        <v>6</v>
      </c>
      <c r="B129" s="36" t="s">
        <v>1</v>
      </c>
      <c r="C129" s="12">
        <v>19</v>
      </c>
      <c r="D129" s="9">
        <v>110</v>
      </c>
      <c r="E129" s="30">
        <f>D129-C129</f>
        <v>91</v>
      </c>
      <c r="F129" s="27">
        <v>100</v>
      </c>
      <c r="G129" s="25">
        <f>F129-C129</f>
        <v>81</v>
      </c>
      <c r="H129" s="22">
        <f t="shared" si="28"/>
        <v>210</v>
      </c>
      <c r="I129" s="29">
        <f t="shared" si="28"/>
        <v>172</v>
      </c>
      <c r="J129" s="62"/>
      <c r="K129" s="63"/>
      <c r="L129" s="53"/>
      <c r="M129" s="63"/>
    </row>
    <row r="130" spans="1:13" s="3" customFormat="1" ht="14.25">
      <c r="A130" s="74" t="s">
        <v>24</v>
      </c>
      <c r="B130" s="75" t="s">
        <v>25</v>
      </c>
      <c r="C130" s="89">
        <v>13</v>
      </c>
      <c r="D130" s="81">
        <v>84</v>
      </c>
      <c r="E130" s="92">
        <f>D130-C130</f>
        <v>71</v>
      </c>
      <c r="F130" s="88">
        <v>101</v>
      </c>
      <c r="G130" s="80">
        <f>F130-C130</f>
        <v>88</v>
      </c>
      <c r="H130" s="81">
        <f t="shared" si="28"/>
        <v>185</v>
      </c>
      <c r="I130" s="82">
        <f t="shared" si="28"/>
        <v>159</v>
      </c>
      <c r="J130" s="62"/>
      <c r="K130" s="63" t="s">
        <v>221</v>
      </c>
      <c r="L130" s="53"/>
      <c r="M130" s="63"/>
    </row>
    <row r="131" spans="1:13" s="3" customFormat="1" ht="14.25">
      <c r="A131" s="35" t="s">
        <v>27</v>
      </c>
      <c r="B131" s="36" t="s">
        <v>28</v>
      </c>
      <c r="C131" s="71">
        <v>22</v>
      </c>
      <c r="D131" s="53" t="s">
        <v>225</v>
      </c>
      <c r="E131" s="104"/>
      <c r="F131" s="51"/>
      <c r="G131" s="52"/>
      <c r="H131" s="53"/>
      <c r="I131" s="54"/>
      <c r="J131" s="62"/>
      <c r="K131" s="63"/>
      <c r="L131" s="53"/>
      <c r="M131" s="63"/>
    </row>
    <row r="132" spans="1:13" s="3" customFormat="1" ht="14.25">
      <c r="A132" s="35" t="s">
        <v>51</v>
      </c>
      <c r="B132" s="36" t="s">
        <v>52</v>
      </c>
      <c r="C132" s="12">
        <v>19</v>
      </c>
      <c r="D132" s="9">
        <v>106</v>
      </c>
      <c r="E132" s="30">
        <f>D132-C132</f>
        <v>87</v>
      </c>
      <c r="F132" s="27" t="s">
        <v>223</v>
      </c>
      <c r="G132" s="25" t="s">
        <v>223</v>
      </c>
      <c r="H132" s="53"/>
      <c r="I132" s="54"/>
      <c r="J132" s="27">
        <v>106</v>
      </c>
      <c r="K132" s="28">
        <f>J132-C132</f>
        <v>87</v>
      </c>
      <c r="L132" s="53"/>
      <c r="M132" s="63"/>
    </row>
    <row r="133" spans="1:13" s="3" customFormat="1" ht="14.25">
      <c r="A133" s="35" t="s">
        <v>59</v>
      </c>
      <c r="B133" s="36" t="s">
        <v>60</v>
      </c>
      <c r="C133" s="12">
        <v>10</v>
      </c>
      <c r="D133" s="9" t="s">
        <v>223</v>
      </c>
      <c r="E133" s="30" t="s">
        <v>223</v>
      </c>
      <c r="F133" s="27">
        <v>105</v>
      </c>
      <c r="G133" s="25">
        <f>F133-C133</f>
        <v>95</v>
      </c>
      <c r="H133" s="53"/>
      <c r="I133" s="54"/>
      <c r="J133" s="27">
        <v>94</v>
      </c>
      <c r="K133" s="28">
        <f>J133-C133</f>
        <v>84</v>
      </c>
      <c r="L133" s="53"/>
      <c r="M133" s="63"/>
    </row>
    <row r="134" spans="1:13" s="3" customFormat="1" ht="14.25">
      <c r="A134" s="35" t="s">
        <v>79</v>
      </c>
      <c r="B134" s="36" t="s">
        <v>3</v>
      </c>
      <c r="C134" s="12">
        <v>27</v>
      </c>
      <c r="D134" s="9">
        <v>115</v>
      </c>
      <c r="E134" s="30">
        <f>D134-C134</f>
        <v>88</v>
      </c>
      <c r="F134" s="51" t="s">
        <v>225</v>
      </c>
      <c r="G134" s="52" t="s">
        <v>225</v>
      </c>
      <c r="H134" s="53"/>
      <c r="I134" s="54"/>
      <c r="J134" s="62"/>
      <c r="K134" s="63">
        <f>J134-C134</f>
        <v>-27</v>
      </c>
      <c r="L134" s="53"/>
      <c r="M134" s="63"/>
    </row>
    <row r="135" spans="1:13" s="3" customFormat="1" ht="14.25">
      <c r="A135" s="74" t="s">
        <v>123</v>
      </c>
      <c r="B135" s="75" t="s">
        <v>124</v>
      </c>
      <c r="C135" s="89">
        <v>13</v>
      </c>
      <c r="D135" s="81">
        <v>93</v>
      </c>
      <c r="E135" s="92">
        <f>D135-C135</f>
        <v>80</v>
      </c>
      <c r="F135" s="88">
        <v>92</v>
      </c>
      <c r="G135" s="80">
        <f>F135-C135</f>
        <v>79</v>
      </c>
      <c r="H135" s="81">
        <f>D135+F135</f>
        <v>185</v>
      </c>
      <c r="I135" s="82">
        <f>E135+G135</f>
        <v>159</v>
      </c>
      <c r="J135" s="62"/>
      <c r="K135" s="63"/>
      <c r="L135" s="53"/>
      <c r="M135" s="63"/>
    </row>
    <row r="136" spans="1:13" s="3" customFormat="1" ht="14.25">
      <c r="A136" s="35" t="s">
        <v>129</v>
      </c>
      <c r="B136" s="36" t="s">
        <v>30</v>
      </c>
      <c r="C136" s="12"/>
      <c r="D136" s="53" t="s">
        <v>225</v>
      </c>
      <c r="E136" s="54" t="s">
        <v>225</v>
      </c>
      <c r="F136" s="51" t="s">
        <v>225</v>
      </c>
      <c r="G136" s="52" t="s">
        <v>225</v>
      </c>
      <c r="H136" s="53"/>
      <c r="I136" s="54"/>
      <c r="J136" s="62"/>
      <c r="K136" s="63">
        <f>J136-C136</f>
        <v>0</v>
      </c>
      <c r="L136" s="53"/>
      <c r="M136" s="63"/>
    </row>
    <row r="137" spans="1:13" s="3" customFormat="1" ht="14.25">
      <c r="A137" s="35" t="s">
        <v>147</v>
      </c>
      <c r="B137" s="36" t="s">
        <v>148</v>
      </c>
      <c r="C137" s="12">
        <v>17</v>
      </c>
      <c r="D137" s="9">
        <v>108</v>
      </c>
      <c r="E137" s="30">
        <f>D137-C137</f>
        <v>91</v>
      </c>
      <c r="F137" s="73">
        <v>94</v>
      </c>
      <c r="G137" s="25">
        <f>F137-C137</f>
        <v>77</v>
      </c>
      <c r="H137" s="22">
        <f>D137+F137</f>
        <v>202</v>
      </c>
      <c r="I137" s="29">
        <f>E137+G137</f>
        <v>168</v>
      </c>
      <c r="J137" s="62"/>
      <c r="K137" s="63"/>
      <c r="L137" s="53"/>
      <c r="M137" s="63"/>
    </row>
    <row r="138" spans="1:13" s="3" customFormat="1" ht="14.25">
      <c r="A138" s="74" t="s">
        <v>151</v>
      </c>
      <c r="B138" s="75" t="s">
        <v>155</v>
      </c>
      <c r="C138" s="89">
        <v>27</v>
      </c>
      <c r="D138" s="81">
        <v>118</v>
      </c>
      <c r="E138" s="93">
        <f>D138-C138</f>
        <v>91</v>
      </c>
      <c r="F138" s="94">
        <v>124</v>
      </c>
      <c r="G138" s="80">
        <f>F138-C138</f>
        <v>97</v>
      </c>
      <c r="H138" s="81">
        <f>D138+F138</f>
        <v>242</v>
      </c>
      <c r="I138" s="82">
        <f>E138+G138</f>
        <v>188</v>
      </c>
      <c r="J138" s="62"/>
      <c r="K138" s="63"/>
      <c r="L138" s="53"/>
      <c r="M138" s="63"/>
    </row>
    <row r="139" spans="1:13" s="3" customFormat="1" ht="14.25">
      <c r="A139" s="35" t="s">
        <v>172</v>
      </c>
      <c r="B139" s="36" t="s">
        <v>173</v>
      </c>
      <c r="C139" s="12"/>
      <c r="D139" s="53" t="s">
        <v>225</v>
      </c>
      <c r="E139" s="53" t="s">
        <v>225</v>
      </c>
      <c r="F139" s="106" t="s">
        <v>225</v>
      </c>
      <c r="G139" s="52" t="s">
        <v>225</v>
      </c>
      <c r="H139" s="53"/>
      <c r="I139" s="54"/>
      <c r="J139" s="62"/>
      <c r="K139" s="63">
        <f>J139-C139</f>
        <v>0</v>
      </c>
      <c r="L139" s="53"/>
      <c r="M139" s="63"/>
    </row>
    <row r="140" spans="1:13" s="3" customFormat="1" ht="15" thickBot="1">
      <c r="A140" s="35" t="s">
        <v>177</v>
      </c>
      <c r="B140" s="36" t="s">
        <v>70</v>
      </c>
      <c r="C140" s="13">
        <v>24</v>
      </c>
      <c r="D140" s="53" t="s">
        <v>225</v>
      </c>
      <c r="E140" s="53" t="s">
        <v>225</v>
      </c>
      <c r="F140" s="105" t="s">
        <v>225</v>
      </c>
      <c r="G140" s="56" t="s">
        <v>225</v>
      </c>
      <c r="H140" s="55"/>
      <c r="I140" s="54"/>
      <c r="J140" s="111">
        <v>98</v>
      </c>
      <c r="K140" s="98">
        <f>J140-C140</f>
        <v>74</v>
      </c>
      <c r="L140" s="53"/>
      <c r="M140" s="63"/>
    </row>
    <row r="141" spans="1:13" ht="18.75" thickBot="1">
      <c r="A141" s="166" t="s">
        <v>211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8"/>
    </row>
    <row r="142" spans="1:13" s="3" customFormat="1" ht="14.25">
      <c r="A142" s="40" t="s">
        <v>73</v>
      </c>
      <c r="B142" s="41" t="s">
        <v>74</v>
      </c>
      <c r="C142" s="33">
        <v>11</v>
      </c>
      <c r="D142" s="44">
        <v>86</v>
      </c>
      <c r="E142" s="45">
        <f>D142-C142</f>
        <v>75</v>
      </c>
      <c r="F142" s="23">
        <v>83</v>
      </c>
      <c r="G142" s="45">
        <f>F142-C142</f>
        <v>72</v>
      </c>
      <c r="H142" s="46">
        <f>D142+F142</f>
        <v>169</v>
      </c>
      <c r="I142" s="47">
        <f>E142+G142</f>
        <v>147</v>
      </c>
      <c r="J142" s="99"/>
      <c r="K142" s="100">
        <f>J142-C142</f>
        <v>-11</v>
      </c>
      <c r="L142" s="99">
        <f>J142+H142</f>
        <v>169</v>
      </c>
      <c r="M142" s="100">
        <f>K142+I142</f>
        <v>136</v>
      </c>
    </row>
    <row r="143" spans="1:13" s="3" customFormat="1" ht="15" thickBot="1">
      <c r="A143" s="37" t="s">
        <v>106</v>
      </c>
      <c r="B143" s="38" t="s">
        <v>107</v>
      </c>
      <c r="C143" s="48">
        <v>27</v>
      </c>
      <c r="D143" s="34">
        <v>121</v>
      </c>
      <c r="E143" s="21">
        <f>D143-C143</f>
        <v>94</v>
      </c>
      <c r="F143" s="51" t="s">
        <v>225</v>
      </c>
      <c r="G143" s="52"/>
      <c r="H143" s="53"/>
      <c r="I143" s="54"/>
      <c r="J143" s="62"/>
      <c r="K143" s="70" t="s">
        <v>221</v>
      </c>
      <c r="L143" s="72"/>
      <c r="M143" s="63"/>
    </row>
    <row r="144" spans="1:13" s="3" customFormat="1" ht="14.25">
      <c r="A144" s="35" t="s">
        <v>224</v>
      </c>
      <c r="B144" s="36" t="s">
        <v>105</v>
      </c>
      <c r="C144" s="11">
        <v>14</v>
      </c>
      <c r="D144" s="8">
        <v>113</v>
      </c>
      <c r="E144" s="21">
        <v>99</v>
      </c>
      <c r="F144" s="24">
        <v>92</v>
      </c>
      <c r="G144" s="25">
        <f>F144-C144</f>
        <v>78</v>
      </c>
      <c r="H144" s="22">
        <f>F144+D144</f>
        <v>205</v>
      </c>
      <c r="I144" s="29">
        <f>G144+E144</f>
        <v>177</v>
      </c>
      <c r="J144" s="62"/>
      <c r="K144" s="100">
        <f>J144-C144</f>
        <v>-14</v>
      </c>
      <c r="L144" s="101">
        <f>J144+H144</f>
        <v>205</v>
      </c>
      <c r="M144" s="63">
        <f>K144+I144</f>
        <v>163</v>
      </c>
    </row>
    <row r="145" spans="1:42" s="39" customFormat="1" ht="14.25">
      <c r="A145" s="35" t="s">
        <v>127</v>
      </c>
      <c r="B145" s="36" t="s">
        <v>128</v>
      </c>
      <c r="C145" s="11">
        <v>27</v>
      </c>
      <c r="D145" s="50" t="s">
        <v>225</v>
      </c>
      <c r="E145" s="57"/>
      <c r="F145" s="51"/>
      <c r="G145" s="52"/>
      <c r="H145" s="53"/>
      <c r="I145" s="54"/>
      <c r="J145" s="62"/>
      <c r="K145" s="63"/>
      <c r="L145" s="64"/>
      <c r="M145" s="65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</row>
    <row r="146" spans="1:42" s="39" customFormat="1" ht="14.25">
      <c r="A146" s="35" t="s">
        <v>104</v>
      </c>
      <c r="B146" s="36" t="s">
        <v>105</v>
      </c>
      <c r="C146" s="12">
        <v>27</v>
      </c>
      <c r="D146" s="53" t="s">
        <v>225</v>
      </c>
      <c r="E146" s="57"/>
      <c r="F146" s="51"/>
      <c r="G146" s="52"/>
      <c r="H146" s="53"/>
      <c r="I146" s="54"/>
      <c r="J146" s="62"/>
      <c r="K146" s="63"/>
      <c r="L146" s="64"/>
      <c r="M146" s="65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</row>
    <row r="147" spans="1:42" s="39" customFormat="1" ht="15" thickBot="1">
      <c r="A147" s="42" t="s">
        <v>5</v>
      </c>
      <c r="B147" s="43" t="s">
        <v>4</v>
      </c>
      <c r="C147" s="13">
        <v>27</v>
      </c>
      <c r="D147" s="55" t="s">
        <v>225</v>
      </c>
      <c r="E147" s="58"/>
      <c r="F147" s="59"/>
      <c r="G147" s="56"/>
      <c r="H147" s="55"/>
      <c r="I147" s="60"/>
      <c r="J147" s="66"/>
      <c r="K147" s="67"/>
      <c r="L147" s="68"/>
      <c r="M147" s="69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</row>
    <row r="148" ht="20.25" customHeight="1" thickBot="1"/>
    <row r="149" spans="1:2" ht="18.75" customHeight="1" thickBot="1">
      <c r="A149" s="95"/>
      <c r="B149" s="96" t="s">
        <v>226</v>
      </c>
    </row>
  </sheetData>
  <sheetProtection/>
  <mergeCells count="8">
    <mergeCell ref="A1:M1"/>
    <mergeCell ref="A141:M141"/>
    <mergeCell ref="J2:K2"/>
    <mergeCell ref="L2:M2"/>
    <mergeCell ref="D2:E2"/>
    <mergeCell ref="F2:G2"/>
    <mergeCell ref="H2:I2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2014-03-09T05:52:19Z</cp:lastPrinted>
  <dcterms:created xsi:type="dcterms:W3CDTF">2009-03-25T22:06:50Z</dcterms:created>
  <dcterms:modified xsi:type="dcterms:W3CDTF">2014-03-15T11:07:23Z</dcterms:modified>
  <cp:category/>
  <cp:version/>
  <cp:contentType/>
  <cp:contentStatus/>
</cp:coreProperties>
</file>